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85" windowWidth="19860" windowHeight="6345" tabRatio="785" activeTab="2"/>
  </bookViews>
  <sheets>
    <sheet name="（別紙1）３．経費の配分（ア．イ．エ）" sheetId="1" r:id="rId1"/>
    <sheet name="（別紙１）４．経費の積算明細（ア．イ．エ）" sheetId="2" r:id="rId2"/>
    <sheet name="（別紙1）５．事業計画（2年間申請時）(ア．イ．エ）" sheetId="3" r:id="rId3"/>
    <sheet name="Sheet1" sheetId="4" r:id="rId4"/>
  </sheets>
  <definedNames>
    <definedName name="_xlnm.Print_Area" localSheetId="0">'（別紙1）３．経費の配分（ア．イ．エ）'!$A$1:$P$21</definedName>
    <definedName name="_xlnm.Print_Area" localSheetId="1">'（別紙１）４．経費の積算明細（ア．イ．エ）'!$A$1:$N$56</definedName>
    <definedName name="_xlnm.Print_Area" localSheetId="2">'（別紙1）５．事業計画（2年間申請時）(ア．イ．エ）'!$A$1:$E$28</definedName>
  </definedNames>
  <calcPr fullCalcOnLoad="1"/>
</workbook>
</file>

<file path=xl/comments1.xml><?xml version="1.0" encoding="utf-8"?>
<comments xmlns="http://schemas.openxmlformats.org/spreadsheetml/2006/main">
  <authors>
    <author>FJ-USER</author>
  </authors>
  <commentList>
    <comment ref="G2" authorId="0">
      <text>
        <r>
          <rPr>
            <b/>
            <sz val="9"/>
            <rFont val="ＭＳ Ｐゴシック"/>
            <family val="3"/>
          </rPr>
          <t>助成率を選んでください。</t>
        </r>
        <r>
          <rPr>
            <sz val="9"/>
            <rFont val="ＭＳ Ｐゴシック"/>
            <family val="3"/>
          </rPr>
          <t xml:space="preserve">
</t>
        </r>
      </text>
    </comment>
  </commentList>
</comments>
</file>

<file path=xl/sharedStrings.xml><?xml version="1.0" encoding="utf-8"?>
<sst xmlns="http://schemas.openxmlformats.org/spreadsheetml/2006/main" count="147" uniqueCount="65">
  <si>
    <t>単価</t>
  </si>
  <si>
    <t>小計</t>
  </si>
  <si>
    <t>謝金</t>
  </si>
  <si>
    <t>共同研究費</t>
  </si>
  <si>
    <t>負　　担　　区　　分</t>
  </si>
  <si>
    <t>自己負担額</t>
  </si>
  <si>
    <t>原材料費</t>
  </si>
  <si>
    <t>機械装置費</t>
  </si>
  <si>
    <t>工具器具費</t>
  </si>
  <si>
    <t>そ　の　他</t>
  </si>
  <si>
    <t>合　　　計</t>
  </si>
  <si>
    <t>助成事業に要する経費の積算明細</t>
  </si>
  <si>
    <t>（単位：円）</t>
  </si>
  <si>
    <t>消費税</t>
  </si>
  <si>
    <t>（単位：円）</t>
  </si>
  <si>
    <t>経費区分</t>
  </si>
  <si>
    <t>区分計</t>
  </si>
  <si>
    <t>項目</t>
  </si>
  <si>
    <t>数量</t>
  </si>
  <si>
    <t>その他</t>
  </si>
  <si>
    <t>外注（加工）費</t>
  </si>
  <si>
    <t>技術専門員
指導受入費</t>
  </si>
  <si>
    <t>旅費</t>
  </si>
  <si>
    <t>会場費</t>
  </si>
  <si>
    <t>広告宣伝費</t>
  </si>
  <si>
    <t>委託費</t>
  </si>
  <si>
    <t>単位</t>
  </si>
  <si>
    <t>工具器具費</t>
  </si>
  <si>
    <t>外注(加工)費</t>
  </si>
  <si>
    <t>技術専門員
指導受入費</t>
  </si>
  <si>
    <t>合　　　計</t>
  </si>
  <si>
    <t>注）経費区分ごとに記載すること。</t>
  </si>
  <si>
    <t>　注）経費区分ごとに記載すること。</t>
  </si>
  <si>
    <t>区　分</t>
  </si>
  <si>
    <t>実施計画内容</t>
  </si>
  <si>
    <t>全体の概要</t>
  </si>
  <si>
    <t>２年目
（申請期間）</t>
  </si>
  <si>
    <t>３年目</t>
  </si>
  <si>
    <t>４年目</t>
  </si>
  <si>
    <t>５年目</t>
  </si>
  <si>
    <t>　自己資金</t>
  </si>
  <si>
    <t>←自己資金+借入金+その他＞助成事業に要する経費</t>
  </si>
  <si>
    <t>(A)</t>
  </si>
  <si>
    <t>(B)</t>
  </si>
  <si>
    <t>(C)</t>
  </si>
  <si>
    <t>助成事業に                      要する経費</t>
  </si>
  <si>
    <t>助成対象
経　費</t>
  </si>
  <si>
    <t>３．経費の配分</t>
  </si>
  <si>
    <t>（１年目）</t>
  </si>
  <si>
    <t>４．経費の積算明細</t>
  </si>
  <si>
    <t>資金調達手段及び金額</t>
  </si>
  <si>
    <t>費　用（千円）</t>
  </si>
  <si>
    <t>円</t>
  </si>
  <si>
    <t>　借入金</t>
  </si>
  <si>
    <t>　(調達先：　　　　　）</t>
  </si>
  <si>
    <t>　その他</t>
  </si>
  <si>
    <t>　合　　計</t>
  </si>
  <si>
    <t>１年目
（申請期間）</t>
  </si>
  <si>
    <t>５．事業計画　　　　　　　　　　　　　　　　　　　　　　　　　　　　</t>
  </si>
  <si>
    <t>小計×8%</t>
  </si>
  <si>
    <t>財団への
助成金交付申請額</t>
  </si>
  <si>
    <r>
      <t>（２年目）</t>
    </r>
    <r>
      <rPr>
        <sz val="9"/>
        <rFont val="ＭＳ 明朝"/>
        <family val="1"/>
      </rPr>
      <t>※１２か月間以内の助成期間の場合は必要ありません。</t>
    </r>
  </si>
  <si>
    <t>　         　　経費等　
 　経費区分</t>
  </si>
  <si>
    <t>注）申請年を含む５年間の事業計画、その成果の利用及び当該成果の利用のための販路開拓に要する事業の概要を記入すること。</t>
  </si>
  <si>
    <t>助成率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</si>
</sst>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千円&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0\)"/>
    <numFmt numFmtId="184" formatCode="&quot;¥&quot;#,##0_);[Red]\(&quot;¥&quot;#,##0\)"/>
    <numFmt numFmtId="185"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ゴシック"/>
      <family val="3"/>
    </font>
    <font>
      <sz val="12"/>
      <name val="ＭＳ 明朝"/>
      <family val="1"/>
    </font>
    <font>
      <b/>
      <sz val="12"/>
      <name val="ＭＳ 明朝"/>
      <family val="1"/>
    </font>
    <font>
      <b/>
      <sz val="12"/>
      <name val="ＭＳ ゴシック"/>
      <family val="3"/>
    </font>
    <font>
      <sz val="12"/>
      <name val="ＭＳ Ｐゴシック"/>
      <family val="3"/>
    </font>
    <font>
      <sz val="14"/>
      <name val="ＭＳ 明朝"/>
      <family val="1"/>
    </font>
    <font>
      <sz val="9"/>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double"/>
    </border>
    <border>
      <left style="thin"/>
      <right style="thin"/>
      <top style="thin"/>
      <bottom style="double"/>
    </border>
    <border>
      <left style="thin"/>
      <right style="double"/>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style="double"/>
    </border>
    <border>
      <left style="thin"/>
      <right style="thin"/>
      <top>
        <color indexed="63"/>
      </top>
      <bottom style="double"/>
    </border>
    <border>
      <left>
        <color indexed="63"/>
      </left>
      <right>
        <color indexed="63"/>
      </right>
      <top>
        <color indexed="63"/>
      </top>
      <bottom style="thin"/>
    </border>
    <border>
      <left style="thin"/>
      <right>
        <color indexed="63"/>
      </right>
      <top style="thin"/>
      <bottom style="double"/>
    </border>
    <border>
      <left style="thin"/>
      <right style="double"/>
      <top style="thin"/>
      <bottom style="double"/>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double"/>
    </border>
    <border>
      <left style="thin"/>
      <right>
        <color indexed="63"/>
      </right>
      <top style="double"/>
      <bottom style="thin"/>
    </border>
    <border diagonalUp="1">
      <left style="thin"/>
      <right>
        <color indexed="63"/>
      </right>
      <top style="thin"/>
      <bottom style="double"/>
      <diagonal style="thin"/>
    </border>
    <border diagonalUp="1">
      <left>
        <color indexed="63"/>
      </left>
      <right style="thin"/>
      <top style="thin"/>
      <bottom style="double"/>
      <diagonal style="thin"/>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Down="1">
      <left style="thin"/>
      <right style="double"/>
      <top style="thin"/>
      <bottom>
        <color indexed="63"/>
      </bottom>
      <diagonal style="thin"/>
    </border>
    <border diagonalDown="1">
      <left style="thin"/>
      <right style="double"/>
      <top>
        <color indexed="63"/>
      </top>
      <bottom style="double"/>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33">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justify" vertical="top" wrapText="1"/>
    </xf>
    <xf numFmtId="184" fontId="4" fillId="0" borderId="10" xfId="0" applyNumberFormat="1" applyFont="1" applyBorder="1" applyAlignment="1">
      <alignment horizontal="right" vertical="top" wrapText="1"/>
    </xf>
    <xf numFmtId="0" fontId="4" fillId="0" borderId="11" xfId="0" applyFont="1" applyBorder="1" applyAlignment="1">
      <alignment vertical="top" wrapText="1"/>
    </xf>
    <xf numFmtId="184" fontId="4" fillId="0" borderId="11" xfId="0" applyNumberFormat="1" applyFont="1" applyBorder="1" applyAlignment="1">
      <alignment horizontal="right" vertical="top"/>
    </xf>
    <xf numFmtId="0" fontId="4" fillId="0" borderId="12" xfId="0" applyFont="1" applyBorder="1" applyAlignment="1">
      <alignment vertical="top" wrapText="1"/>
    </xf>
    <xf numFmtId="184" fontId="4" fillId="0" borderId="12" xfId="0" applyNumberFormat="1" applyFont="1" applyBorder="1" applyAlignment="1">
      <alignment horizontal="right" vertical="top" wrapText="1"/>
    </xf>
    <xf numFmtId="184" fontId="4" fillId="0" borderId="12" xfId="0" applyNumberFormat="1" applyFont="1" applyBorder="1" applyAlignment="1">
      <alignment vertical="top" wrapText="1"/>
    </xf>
    <xf numFmtId="0" fontId="4" fillId="0" borderId="13" xfId="0" applyFont="1" applyBorder="1" applyAlignment="1">
      <alignment vertical="top" wrapText="1"/>
    </xf>
    <xf numFmtId="0" fontId="0" fillId="0" borderId="0" xfId="0" applyFont="1" applyAlignment="1">
      <alignment vertical="center"/>
    </xf>
    <xf numFmtId="3" fontId="6" fillId="0" borderId="0" xfId="0" applyNumberFormat="1" applyFont="1" applyBorder="1" applyAlignment="1">
      <alignment/>
    </xf>
    <xf numFmtId="3" fontId="6" fillId="0" borderId="0" xfId="0" applyNumberFormat="1" applyFont="1" applyBorder="1" applyAlignment="1">
      <alignment horizontal="right"/>
    </xf>
    <xf numFmtId="3" fontId="6" fillId="0" borderId="0" xfId="0" applyNumberFormat="1" applyFont="1" applyAlignment="1">
      <alignment/>
    </xf>
    <xf numFmtId="3" fontId="6" fillId="0" borderId="0" xfId="0" applyNumberFormat="1" applyFont="1" applyAlignment="1">
      <alignment vertical="center"/>
    </xf>
    <xf numFmtId="3" fontId="6" fillId="0" borderId="14"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6" xfId="0" applyNumberFormat="1" applyFont="1" applyBorder="1" applyAlignment="1">
      <alignment horizontal="distributed" vertical="center" wrapText="1"/>
    </xf>
    <xf numFmtId="3" fontId="6" fillId="0" borderId="13" xfId="0" applyNumberFormat="1" applyFont="1" applyBorder="1" applyAlignment="1">
      <alignment horizontal="right" vertical="center" wrapText="1"/>
    </xf>
    <xf numFmtId="3" fontId="6" fillId="0" borderId="17" xfId="0" applyNumberFormat="1" applyFont="1" applyBorder="1" applyAlignment="1">
      <alignment horizontal="distributed" vertical="center" wrapText="1"/>
    </xf>
    <xf numFmtId="3" fontId="6" fillId="0" borderId="18" xfId="0" applyNumberFormat="1" applyFont="1" applyBorder="1" applyAlignment="1">
      <alignment horizontal="distributed" vertical="center" wrapText="1"/>
    </xf>
    <xf numFmtId="3" fontId="6" fillId="0" borderId="19" xfId="0" applyNumberFormat="1" applyFont="1" applyBorder="1" applyAlignment="1">
      <alignment horizontal="distributed" vertical="center" wrapText="1"/>
    </xf>
    <xf numFmtId="3" fontId="6" fillId="0" borderId="20" xfId="0" applyNumberFormat="1" applyFont="1" applyBorder="1" applyAlignment="1">
      <alignment horizontal="right" vertical="center" wrapText="1"/>
    </xf>
    <xf numFmtId="0" fontId="6" fillId="0" borderId="0" xfId="0" applyFont="1" applyAlignment="1">
      <alignment vertical="center"/>
    </xf>
    <xf numFmtId="3" fontId="6" fillId="0" borderId="21" xfId="0" applyNumberFormat="1" applyFont="1" applyBorder="1" applyAlignment="1">
      <alignment horizontal="right"/>
    </xf>
    <xf numFmtId="3" fontId="6" fillId="0" borderId="21" xfId="0" applyNumberFormat="1" applyFont="1" applyBorder="1" applyAlignment="1">
      <alignment horizontal="right" vertical="center"/>
    </xf>
    <xf numFmtId="0" fontId="9" fillId="0" borderId="0" xfId="0" applyFont="1" applyAlignment="1">
      <alignment/>
    </xf>
    <xf numFmtId="3" fontId="6" fillId="0" borderId="15"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9" fillId="0" borderId="13" xfId="0" applyNumberFormat="1" applyFont="1" applyBorder="1" applyAlignment="1">
      <alignment vertical="center"/>
    </xf>
    <xf numFmtId="3" fontId="9" fillId="0" borderId="13" xfId="0" applyNumberFormat="1" applyFont="1" applyBorder="1" applyAlignment="1">
      <alignment horizontal="right" vertical="center"/>
    </xf>
    <xf numFmtId="3" fontId="9" fillId="0" borderId="10" xfId="0" applyNumberFormat="1" applyFont="1" applyBorder="1" applyAlignment="1">
      <alignment vertical="center"/>
    </xf>
    <xf numFmtId="3" fontId="9" fillId="0" borderId="10" xfId="0" applyNumberFormat="1" applyFont="1" applyBorder="1" applyAlignment="1">
      <alignment horizontal="right" vertical="center"/>
    </xf>
    <xf numFmtId="3" fontId="6" fillId="0" borderId="23" xfId="0" applyNumberFormat="1" applyFont="1" applyBorder="1" applyAlignment="1">
      <alignment horizontal="distributed" vertical="center" wrapText="1"/>
    </xf>
    <xf numFmtId="3" fontId="5" fillId="0" borderId="1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15" xfId="0" applyNumberFormat="1" applyFont="1" applyBorder="1" applyAlignment="1">
      <alignment horizontal="left" vertical="center" wrapText="1"/>
    </xf>
    <xf numFmtId="9" fontId="5" fillId="0" borderId="15" xfId="0" applyNumberFormat="1" applyFont="1" applyBorder="1" applyAlignment="1">
      <alignment vertical="center" wrapText="1"/>
    </xf>
    <xf numFmtId="3" fontId="5" fillId="0" borderId="15" xfId="0" applyNumberFormat="1" applyFont="1" applyBorder="1" applyAlignment="1">
      <alignment/>
    </xf>
    <xf numFmtId="0" fontId="4" fillId="0" borderId="0" xfId="0" applyFont="1" applyAlignment="1">
      <alignment horizontal="right"/>
    </xf>
    <xf numFmtId="3" fontId="6" fillId="0" borderId="0" xfId="0" applyNumberFormat="1" applyFont="1" applyBorder="1" applyAlignment="1">
      <alignment horizontal="right" vertical="center" wrapText="1"/>
    </xf>
    <xf numFmtId="3" fontId="6" fillId="0" borderId="0" xfId="0" applyNumberFormat="1" applyFont="1" applyAlignment="1">
      <alignment horizontal="right" vertical="center" wrapText="1"/>
    </xf>
    <xf numFmtId="3" fontId="6" fillId="0" borderId="20"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Alignment="1">
      <alignment/>
    </xf>
    <xf numFmtId="3" fontId="6" fillId="0" borderId="0" xfId="0" applyNumberFormat="1" applyFont="1" applyAlignment="1">
      <alignment horizontal="left" vertical="center"/>
    </xf>
    <xf numFmtId="3" fontId="10" fillId="0" borderId="0" xfId="0" applyNumberFormat="1" applyFont="1" applyAlignment="1">
      <alignment horizontal="left" vertical="center"/>
    </xf>
    <xf numFmtId="3" fontId="7" fillId="7" borderId="17" xfId="0" applyNumberFormat="1" applyFont="1" applyFill="1" applyBorder="1" applyAlignment="1">
      <alignment horizontal="distributed" vertical="center" wrapText="1"/>
    </xf>
    <xf numFmtId="3" fontId="8" fillId="7" borderId="10" xfId="0" applyNumberFormat="1" applyFont="1" applyFill="1" applyBorder="1" applyAlignment="1">
      <alignment horizontal="right" vertical="center" wrapText="1"/>
    </xf>
    <xf numFmtId="3" fontId="6" fillId="7" borderId="0" xfId="0" applyNumberFormat="1" applyFont="1" applyFill="1" applyAlignment="1">
      <alignment vertical="center"/>
    </xf>
    <xf numFmtId="3" fontId="7" fillId="7" borderId="16" xfId="0" applyNumberFormat="1" applyFont="1" applyFill="1" applyBorder="1" applyAlignment="1">
      <alignment horizontal="distributed" vertical="center" wrapText="1"/>
    </xf>
    <xf numFmtId="3" fontId="7" fillId="7" borderId="21" xfId="0" applyNumberFormat="1" applyFont="1" applyFill="1" applyBorder="1" applyAlignment="1">
      <alignment horizontal="distributed" vertical="center" wrapText="1"/>
    </xf>
    <xf numFmtId="3" fontId="8" fillId="7" borderId="24" xfId="0" applyNumberFormat="1" applyFont="1" applyFill="1" applyBorder="1" applyAlignment="1">
      <alignment horizontal="right" vertical="center" wrapText="1"/>
    </xf>
    <xf numFmtId="3" fontId="8" fillId="7" borderId="13" xfId="0" applyNumberFormat="1" applyFont="1" applyFill="1" applyBorder="1" applyAlignment="1">
      <alignment horizontal="right" vertical="center" wrapText="1"/>
    </xf>
    <xf numFmtId="3" fontId="5" fillId="7" borderId="25" xfId="0" applyNumberFormat="1" applyFont="1" applyFill="1" applyBorder="1" applyAlignment="1">
      <alignment horizontal="right" vertical="center" wrapText="1"/>
    </xf>
    <xf numFmtId="3" fontId="5" fillId="7" borderId="10" xfId="0" applyNumberFormat="1" applyFont="1" applyFill="1" applyBorder="1" applyAlignment="1">
      <alignment horizontal="right" vertical="center" wrapText="1"/>
    </xf>
    <xf numFmtId="3" fontId="5" fillId="7" borderId="10" xfId="0" applyNumberFormat="1" applyFont="1" applyFill="1" applyBorder="1" applyAlignment="1">
      <alignment horizontal="left"/>
    </xf>
    <xf numFmtId="3" fontId="5" fillId="7" borderId="10" xfId="0" applyNumberFormat="1" applyFont="1" applyFill="1" applyBorder="1" applyAlignment="1">
      <alignment/>
    </xf>
    <xf numFmtId="3" fontId="6" fillId="7" borderId="0" xfId="0" applyNumberFormat="1" applyFont="1" applyFill="1" applyAlignment="1">
      <alignment/>
    </xf>
    <xf numFmtId="0" fontId="9" fillId="7" borderId="0" xfId="0" applyFont="1" applyFill="1" applyAlignment="1">
      <alignment/>
    </xf>
    <xf numFmtId="3" fontId="5" fillId="7" borderId="24" xfId="0" applyNumberFormat="1" applyFont="1" applyFill="1" applyBorder="1" applyAlignment="1">
      <alignment horizontal="right" vertical="center" wrapText="1"/>
    </xf>
    <xf numFmtId="3" fontId="5" fillId="7" borderId="13" xfId="0" applyNumberFormat="1" applyFont="1" applyFill="1" applyBorder="1" applyAlignment="1">
      <alignment horizontal="right" vertical="center" wrapText="1"/>
    </xf>
    <xf numFmtId="3" fontId="5" fillId="7" borderId="13" xfId="0" applyNumberFormat="1" applyFont="1" applyFill="1" applyBorder="1" applyAlignment="1">
      <alignment horizontal="left"/>
    </xf>
    <xf numFmtId="3" fontId="5" fillId="7" borderId="13" xfId="0" applyNumberFormat="1" applyFont="1" applyFill="1" applyBorder="1" applyAlignment="1">
      <alignment/>
    </xf>
    <xf numFmtId="0" fontId="6" fillId="0" borderId="0" xfId="0" applyFont="1" applyAlignment="1">
      <alignment horizontal="left" vertical="center"/>
    </xf>
    <xf numFmtId="0" fontId="4" fillId="0" borderId="26" xfId="0" applyFont="1" applyBorder="1" applyAlignment="1">
      <alignment horizontal="left" vertical="top"/>
    </xf>
    <xf numFmtId="0" fontId="4" fillId="0" borderId="27" xfId="0" applyFont="1" applyBorder="1" applyAlignment="1">
      <alignment vertical="top"/>
    </xf>
    <xf numFmtId="0" fontId="4" fillId="0" borderId="28" xfId="0" applyFont="1" applyBorder="1" applyAlignment="1">
      <alignment horizontal="right" vertical="top"/>
    </xf>
    <xf numFmtId="0" fontId="4" fillId="0" borderId="24" xfId="0" applyFont="1" applyBorder="1" applyAlignment="1">
      <alignment vertical="top"/>
    </xf>
    <xf numFmtId="12" fontId="6" fillId="0" borderId="0" xfId="0" applyNumberFormat="1" applyFont="1" applyAlignment="1">
      <alignment/>
    </xf>
    <xf numFmtId="12" fontId="6" fillId="0" borderId="0" xfId="0" applyNumberFormat="1" applyFont="1" applyAlignment="1">
      <alignment vertical="center"/>
    </xf>
    <xf numFmtId="12" fontId="6" fillId="33" borderId="0" xfId="0" applyNumberFormat="1" applyFont="1" applyFill="1" applyBorder="1" applyAlignment="1">
      <alignment/>
    </xf>
    <xf numFmtId="0" fontId="6" fillId="0" borderId="0" xfId="0" applyFont="1" applyAlignment="1">
      <alignment horizontal="left"/>
    </xf>
    <xf numFmtId="0" fontId="6" fillId="0" borderId="0" xfId="0" applyFont="1" applyBorder="1" applyAlignment="1">
      <alignment horizontal="left"/>
    </xf>
    <xf numFmtId="3" fontId="6" fillId="0" borderId="29"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3" fontId="6" fillId="0" borderId="32" xfId="0" applyNumberFormat="1" applyFont="1" applyBorder="1" applyAlignment="1">
      <alignment horizontal="center" vertical="center" wrapText="1"/>
    </xf>
    <xf numFmtId="3" fontId="6" fillId="0" borderId="33" xfId="0" applyNumberFormat="1" applyFont="1" applyBorder="1" applyAlignment="1">
      <alignment horizontal="center" vertical="center" wrapText="1"/>
    </xf>
    <xf numFmtId="3" fontId="6" fillId="0" borderId="34"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37"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39"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38"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3" fontId="6" fillId="0" borderId="40"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3" fontId="6" fillId="0" borderId="42"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3" fontId="8" fillId="7" borderId="42" xfId="0" applyNumberFormat="1" applyFont="1" applyFill="1" applyBorder="1" applyAlignment="1">
      <alignment horizontal="right" vertical="center" wrapText="1"/>
    </xf>
    <xf numFmtId="3" fontId="8" fillId="7" borderId="25" xfId="0" applyNumberFormat="1" applyFont="1" applyFill="1" applyBorder="1" applyAlignment="1">
      <alignment horizontal="right" vertical="center" wrapText="1"/>
    </xf>
    <xf numFmtId="3" fontId="6" fillId="0" borderId="43"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6" fillId="0" borderId="44"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3" fontId="8" fillId="7" borderId="36" xfId="0" applyNumberFormat="1" applyFont="1" applyFill="1" applyBorder="1" applyAlignment="1">
      <alignment horizontal="right" vertical="center" wrapText="1"/>
    </xf>
    <xf numFmtId="3" fontId="8" fillId="7" borderId="33" xfId="0" applyNumberFormat="1" applyFont="1" applyFill="1" applyBorder="1" applyAlignment="1">
      <alignment horizontal="right" vertical="center" wrapText="1"/>
    </xf>
    <xf numFmtId="3" fontId="6" fillId="0" borderId="45" xfId="0" applyNumberFormat="1" applyFont="1" applyBorder="1" applyAlignment="1">
      <alignment horizontal="right" vertical="center" wrapText="1"/>
    </xf>
    <xf numFmtId="3" fontId="6" fillId="0" borderId="46" xfId="0" applyNumberFormat="1" applyFont="1" applyBorder="1" applyAlignment="1">
      <alignment horizontal="right" vertical="center" wrapText="1"/>
    </xf>
    <xf numFmtId="3" fontId="6" fillId="0" borderId="47" xfId="0" applyNumberFormat="1" applyFont="1" applyBorder="1" applyAlignment="1">
      <alignment horizontal="right" vertical="center" wrapText="1"/>
    </xf>
    <xf numFmtId="3" fontId="6" fillId="0" borderId="48"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3" fontId="6" fillId="0" borderId="50" xfId="0" applyNumberFormat="1" applyFont="1" applyBorder="1" applyAlignment="1">
      <alignment horizontal="right" vertical="center" wrapText="1"/>
    </xf>
    <xf numFmtId="3" fontId="6" fillId="0" borderId="51" xfId="0" applyNumberFormat="1" applyFont="1" applyBorder="1" applyAlignment="1">
      <alignment horizontal="right" vertical="center" wrapText="1"/>
    </xf>
    <xf numFmtId="3" fontId="6" fillId="0" borderId="52" xfId="0" applyNumberFormat="1" applyFont="1" applyBorder="1" applyAlignment="1">
      <alignment horizontal="right" vertical="center" wrapText="1"/>
    </xf>
    <xf numFmtId="3" fontId="6" fillId="0" borderId="53" xfId="0" applyNumberFormat="1" applyFont="1" applyBorder="1" applyAlignment="1">
      <alignment vertical="center" wrapText="1"/>
    </xf>
    <xf numFmtId="3" fontId="6" fillId="0" borderId="54" xfId="0" applyNumberFormat="1" applyFont="1" applyBorder="1" applyAlignment="1">
      <alignment vertical="center" wrapText="1"/>
    </xf>
    <xf numFmtId="3" fontId="6" fillId="0" borderId="17" xfId="0" applyNumberFormat="1" applyFont="1" applyBorder="1" applyAlignment="1">
      <alignment horizontal="distributed" vertical="center" wrapText="1"/>
    </xf>
    <xf numFmtId="3" fontId="9" fillId="0" borderId="17" xfId="0" applyNumberFormat="1" applyFont="1" applyBorder="1" applyAlignment="1">
      <alignment horizontal="distributed" vertical="center" wrapText="1"/>
    </xf>
    <xf numFmtId="3" fontId="6" fillId="0" borderId="25" xfId="0" applyNumberFormat="1" applyFont="1" applyBorder="1" applyAlignment="1">
      <alignment horizontal="center" wrapText="1"/>
    </xf>
    <xf numFmtId="3" fontId="6" fillId="0" borderId="10" xfId="0" applyNumberFormat="1" applyFont="1" applyBorder="1" applyAlignment="1">
      <alignment horizontal="center" wrapText="1"/>
    </xf>
    <xf numFmtId="3" fontId="6" fillId="0" borderId="24" xfId="0" applyNumberFormat="1" applyFont="1" applyBorder="1" applyAlignment="1">
      <alignment horizontal="right" vertical="center" wrapText="1"/>
    </xf>
    <xf numFmtId="3" fontId="6" fillId="0" borderId="17"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16" xfId="0" applyNumberFormat="1" applyFont="1" applyBorder="1" applyAlignment="1">
      <alignment horizontal="distributed" vertical="center" wrapText="1"/>
    </xf>
    <xf numFmtId="0" fontId="6" fillId="0" borderId="21" xfId="0" applyFont="1" applyBorder="1" applyAlignment="1">
      <alignment horizontal="left" vertical="center"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10" xfId="0" applyFont="1" applyBorder="1" applyAlignment="1">
      <alignment horizontal="center" vertical="center" wrapText="1"/>
    </xf>
    <xf numFmtId="0" fontId="4" fillId="0" borderId="36" xfId="0" applyFont="1" applyBorder="1" applyAlignment="1">
      <alignment horizontal="left" wrapText="1"/>
    </xf>
    <xf numFmtId="0" fontId="4" fillId="0" borderId="33" xfId="0" applyFont="1" applyBorder="1" applyAlignment="1">
      <alignment horizontal="left" wrapText="1"/>
    </xf>
    <xf numFmtId="184" fontId="4" fillId="0" borderId="55" xfId="0" applyNumberFormat="1" applyFont="1" applyBorder="1" applyAlignment="1">
      <alignment horizontal="center" vertical="top" wrapText="1"/>
    </xf>
    <xf numFmtId="184" fontId="4" fillId="0" borderId="56" xfId="0" applyNumberFormat="1" applyFont="1" applyBorder="1" applyAlignment="1">
      <alignment horizontal="center" vertical="top"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7" xfId="0" applyFont="1" applyBorder="1" applyAlignment="1">
      <alignment horizontal="left" vertical="center" wrapText="1"/>
    </xf>
    <xf numFmtId="184" fontId="4" fillId="0" borderId="55" xfId="0" applyNumberFormat="1" applyFont="1" applyBorder="1" applyAlignment="1">
      <alignment horizontal="center" vertical="center" wrapText="1"/>
    </xf>
    <xf numFmtId="184" fontId="4" fillId="0" borderId="56" xfId="0" applyNumberFormat="1" applyFont="1" applyBorder="1" applyAlignment="1">
      <alignment horizontal="center" vertical="center" wrapText="1"/>
    </xf>
    <xf numFmtId="185" fontId="4" fillId="0" borderId="10" xfId="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47625</xdr:rowOff>
    </xdr:from>
    <xdr:to>
      <xdr:col>8</xdr:col>
      <xdr:colOff>533400</xdr:colOff>
      <xdr:row>51</xdr:row>
      <xdr:rowOff>200025</xdr:rowOff>
    </xdr:to>
    <xdr:grpSp>
      <xdr:nvGrpSpPr>
        <xdr:cNvPr id="1" name="グループ化 1"/>
        <xdr:cNvGrpSpPr>
          <a:grpSpLocks/>
        </xdr:cNvGrpSpPr>
      </xdr:nvGrpSpPr>
      <xdr:grpSpPr>
        <a:xfrm>
          <a:off x="3286125" y="676275"/>
          <a:ext cx="6381750" cy="11430000"/>
          <a:chOff x="3638550" y="438150"/>
          <a:chExt cx="6391275" cy="11430000"/>
        </a:xfrm>
        <a:solidFill>
          <a:srgbClr val="FFFFFF"/>
        </a:solidFill>
      </xdr:grpSpPr>
      <xdr:sp>
        <xdr:nvSpPr>
          <xdr:cNvPr id="2" name="正方形/長方形 5"/>
          <xdr:cNvSpPr>
            <a:spLocks/>
          </xdr:cNvSpPr>
        </xdr:nvSpPr>
        <xdr:spPr>
          <a:xfrm>
            <a:off x="3638550" y="875348"/>
            <a:ext cx="4521827" cy="10992803"/>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線吹き出し 2 (枠付き) 6"/>
          <xdr:cNvSpPr>
            <a:spLocks/>
          </xdr:cNvSpPr>
        </xdr:nvSpPr>
        <xdr:spPr>
          <a:xfrm>
            <a:off x="8580603" y="438150"/>
            <a:ext cx="1449222" cy="1285875"/>
          </a:xfrm>
          <a:prstGeom prst="borderCallout2">
            <a:avLst>
              <a:gd name="adj1" fmla="val -76490"/>
              <a:gd name="adj2" fmla="val 4570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この枠内を記載してください。あとは自動で入力されます。その後この枠およびコメントは削除し下さい。</a:t>
            </a:r>
          </a:p>
        </xdr:txBody>
      </xdr:sp>
    </xdr:grpSp>
    <xdr:clientData/>
  </xdr:twoCellAnchor>
  <xdr:twoCellAnchor>
    <xdr:from>
      <xdr:col>10</xdr:col>
      <xdr:colOff>66675</xdr:colOff>
      <xdr:row>2</xdr:row>
      <xdr:rowOff>123825</xdr:rowOff>
    </xdr:from>
    <xdr:to>
      <xdr:col>16</xdr:col>
      <xdr:colOff>476250</xdr:colOff>
      <xdr:row>52</xdr:row>
      <xdr:rowOff>47625</xdr:rowOff>
    </xdr:to>
    <xdr:grpSp>
      <xdr:nvGrpSpPr>
        <xdr:cNvPr id="4" name="グループ化 1"/>
        <xdr:cNvGrpSpPr>
          <a:grpSpLocks/>
        </xdr:cNvGrpSpPr>
      </xdr:nvGrpSpPr>
      <xdr:grpSpPr>
        <a:xfrm>
          <a:off x="11163300" y="752475"/>
          <a:ext cx="6381750" cy="11430000"/>
          <a:chOff x="3638550" y="438150"/>
          <a:chExt cx="6391275" cy="11430000"/>
        </a:xfrm>
        <a:solidFill>
          <a:srgbClr val="FFFFFF"/>
        </a:solidFill>
      </xdr:grpSpPr>
      <xdr:sp>
        <xdr:nvSpPr>
          <xdr:cNvPr id="5" name="正方形/長方形 8"/>
          <xdr:cNvSpPr>
            <a:spLocks/>
          </xdr:cNvSpPr>
        </xdr:nvSpPr>
        <xdr:spPr>
          <a:xfrm>
            <a:off x="3638550" y="875348"/>
            <a:ext cx="4521827" cy="10992803"/>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線吹き出し 2 (枠付き) 9"/>
          <xdr:cNvSpPr>
            <a:spLocks/>
          </xdr:cNvSpPr>
        </xdr:nvSpPr>
        <xdr:spPr>
          <a:xfrm>
            <a:off x="8580603" y="438150"/>
            <a:ext cx="1449222" cy="1285875"/>
          </a:xfrm>
          <a:prstGeom prst="borderCallout2">
            <a:avLst>
              <a:gd name="adj1" fmla="val -76490"/>
              <a:gd name="adj2" fmla="val 4570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この枠内を記載してください。あとは自動で入力されます。その後この枠およびコメントは削除し下さい。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1"/>
  <sheetViews>
    <sheetView view="pageBreakPreview" zoomScale="75" zoomScaleSheetLayoutView="75" zoomScalePageLayoutView="0" workbookViewId="0" topLeftCell="A1">
      <selection activeCell="H17" sqref="H17"/>
    </sheetView>
  </sheetViews>
  <sheetFormatPr defaultColWidth="9.00390625" defaultRowHeight="13.5"/>
  <cols>
    <col min="1" max="1" width="26.25390625" style="14" customWidth="1"/>
    <col min="2" max="2" width="4.375" style="14" customWidth="1"/>
    <col min="3" max="3" width="15.125" style="14" customWidth="1"/>
    <col min="4" max="4" width="4.375" style="14" customWidth="1"/>
    <col min="5" max="5" width="15.125" style="42" customWidth="1"/>
    <col min="6" max="6" width="4.375" style="14" customWidth="1"/>
    <col min="7" max="7" width="15.125" style="14" customWidth="1"/>
    <col min="8" max="8" width="18.875" style="14" customWidth="1"/>
    <col min="9" max="9" width="26.25390625" style="14" customWidth="1"/>
    <col min="10" max="10" width="4.375" style="14" customWidth="1"/>
    <col min="11" max="11" width="15.125" style="14" customWidth="1"/>
    <col min="12" max="12" width="4.375" style="14" customWidth="1"/>
    <col min="13" max="13" width="15.125" style="42" customWidth="1"/>
    <col min="14" max="14" width="4.375" style="14" customWidth="1"/>
    <col min="15" max="15" width="15.125" style="14" customWidth="1"/>
    <col min="16" max="16" width="18.875" style="14" customWidth="1"/>
    <col min="17" max="17" width="1.37890625" style="14" customWidth="1"/>
    <col min="18" max="18" width="14.50390625" style="14" customWidth="1"/>
    <col min="19" max="19" width="12.375" style="14" customWidth="1"/>
    <col min="20" max="20" width="9.25390625" style="14" customWidth="1"/>
    <col min="21" max="21" width="32.125" style="14" customWidth="1"/>
    <col min="22" max="22" width="12.875" style="14" customWidth="1"/>
    <col min="23" max="23" width="7.50390625" style="14" customWidth="1"/>
    <col min="24" max="24" width="3.25390625" style="14" customWidth="1"/>
    <col min="25" max="25" width="3.125" style="14" customWidth="1"/>
    <col min="26" max="26" width="0.875" style="14" customWidth="1"/>
    <col min="27" max="16384" width="9.00390625" style="14" customWidth="1"/>
  </cols>
  <sheetData>
    <row r="1" spans="1:19" ht="27" customHeight="1">
      <c r="A1" s="46" t="s">
        <v>47</v>
      </c>
      <c r="B1" s="47"/>
      <c r="C1" s="12"/>
      <c r="D1" s="47"/>
      <c r="E1" s="41"/>
      <c r="F1" s="47"/>
      <c r="G1" s="12"/>
      <c r="I1" s="46"/>
      <c r="J1" s="47"/>
      <c r="K1" s="12"/>
      <c r="L1" s="47"/>
      <c r="M1" s="41"/>
      <c r="N1" s="47"/>
      <c r="O1" s="12"/>
      <c r="S1" s="14" t="s">
        <v>64</v>
      </c>
    </row>
    <row r="2" spans="1:19" ht="17.25" customHeight="1">
      <c r="A2" s="46" t="s">
        <v>48</v>
      </c>
      <c r="B2" s="47"/>
      <c r="C2" s="12"/>
      <c r="D2" s="47"/>
      <c r="E2" s="41" t="s">
        <v>64</v>
      </c>
      <c r="F2" s="47"/>
      <c r="G2" s="72">
        <v>0.8</v>
      </c>
      <c r="H2" s="13" t="s">
        <v>12</v>
      </c>
      <c r="I2" s="46" t="s">
        <v>61</v>
      </c>
      <c r="J2" s="47"/>
      <c r="K2" s="12"/>
      <c r="L2" s="47"/>
      <c r="M2" s="41"/>
      <c r="N2" s="47"/>
      <c r="O2" s="12"/>
      <c r="P2" s="13" t="s">
        <v>12</v>
      </c>
      <c r="S2" s="70">
        <v>0.8</v>
      </c>
    </row>
    <row r="3" spans="1:19" s="15" customFormat="1" ht="28.5" customHeight="1">
      <c r="A3" s="109" t="s">
        <v>62</v>
      </c>
      <c r="B3" s="78" t="s">
        <v>45</v>
      </c>
      <c r="C3" s="79"/>
      <c r="D3" s="82" t="s">
        <v>46</v>
      </c>
      <c r="E3" s="79"/>
      <c r="F3" s="84" t="s">
        <v>4</v>
      </c>
      <c r="G3" s="85"/>
      <c r="H3" s="86"/>
      <c r="I3" s="109" t="s">
        <v>62</v>
      </c>
      <c r="J3" s="78" t="s">
        <v>45</v>
      </c>
      <c r="K3" s="79"/>
      <c r="L3" s="82" t="s">
        <v>46</v>
      </c>
      <c r="M3" s="79"/>
      <c r="N3" s="84" t="s">
        <v>4</v>
      </c>
      <c r="O3" s="85"/>
      <c r="P3" s="86"/>
      <c r="S3" s="71">
        <v>0.6666666666666666</v>
      </c>
    </row>
    <row r="4" spans="1:19" s="15" customFormat="1" ht="39.75" customHeight="1" thickBot="1">
      <c r="A4" s="110"/>
      <c r="B4" s="80"/>
      <c r="C4" s="81"/>
      <c r="D4" s="83"/>
      <c r="E4" s="81"/>
      <c r="F4" s="83" t="s">
        <v>60</v>
      </c>
      <c r="G4" s="81"/>
      <c r="H4" s="43" t="s">
        <v>5</v>
      </c>
      <c r="I4" s="110"/>
      <c r="J4" s="80"/>
      <c r="K4" s="81"/>
      <c r="L4" s="83"/>
      <c r="M4" s="81"/>
      <c r="N4" s="83" t="s">
        <v>60</v>
      </c>
      <c r="O4" s="81"/>
      <c r="P4" s="43" t="s">
        <v>5</v>
      </c>
      <c r="S4" s="71">
        <v>0.5</v>
      </c>
    </row>
    <row r="5" spans="1:16" s="15" customFormat="1" ht="42.75" customHeight="1" thickTop="1">
      <c r="A5" s="18" t="s">
        <v>6</v>
      </c>
      <c r="B5" s="89">
        <f>'（別紙１）４．経費の積算明細（ア．イ．エ）'!B5</f>
        <v>0</v>
      </c>
      <c r="C5" s="90"/>
      <c r="D5" s="97">
        <f>B5</f>
        <v>0</v>
      </c>
      <c r="E5" s="98"/>
      <c r="F5" s="103"/>
      <c r="G5" s="104"/>
      <c r="H5" s="75"/>
      <c r="I5" s="18" t="s">
        <v>6</v>
      </c>
      <c r="J5" s="89">
        <f>'（別紙１）４．経費の積算明細（ア．イ．エ）'!I5</f>
        <v>0</v>
      </c>
      <c r="K5" s="90"/>
      <c r="L5" s="97">
        <f>J5</f>
        <v>0</v>
      </c>
      <c r="M5" s="98"/>
      <c r="N5" s="103"/>
      <c r="O5" s="104"/>
      <c r="P5" s="75"/>
    </row>
    <row r="6" spans="1:16" s="15" customFormat="1" ht="42.75" customHeight="1">
      <c r="A6" s="20" t="s">
        <v>7</v>
      </c>
      <c r="B6" s="91">
        <f>'（別紙１）４．経費の積算明細（ア．イ．エ）'!B9</f>
        <v>0</v>
      </c>
      <c r="C6" s="92"/>
      <c r="D6" s="87">
        <f aca="true" t="shared" si="0" ref="D6:D16">B6</f>
        <v>0</v>
      </c>
      <c r="E6" s="88"/>
      <c r="F6" s="105"/>
      <c r="G6" s="106"/>
      <c r="H6" s="76"/>
      <c r="I6" s="20" t="s">
        <v>7</v>
      </c>
      <c r="J6" s="91">
        <f>'（別紙１）４．経費の積算明細（ア．イ．エ）'!I9</f>
        <v>0</v>
      </c>
      <c r="K6" s="92"/>
      <c r="L6" s="87">
        <f aca="true" t="shared" si="1" ref="L6:L16">J6</f>
        <v>0</v>
      </c>
      <c r="M6" s="88"/>
      <c r="N6" s="105"/>
      <c r="O6" s="106"/>
      <c r="P6" s="76"/>
    </row>
    <row r="7" spans="1:16" s="15" customFormat="1" ht="42.75" customHeight="1">
      <c r="A7" s="20" t="s">
        <v>8</v>
      </c>
      <c r="B7" s="91">
        <f>'（別紙１）４．経費の積算明細（ア．イ．エ）'!B13</f>
        <v>0</v>
      </c>
      <c r="C7" s="92"/>
      <c r="D7" s="87">
        <f t="shared" si="0"/>
        <v>0</v>
      </c>
      <c r="E7" s="88"/>
      <c r="F7" s="105"/>
      <c r="G7" s="106"/>
      <c r="H7" s="76"/>
      <c r="I7" s="20" t="s">
        <v>8</v>
      </c>
      <c r="J7" s="91">
        <f>'（別紙１）４．経費の積算明細（ア．イ．エ）'!I13</f>
        <v>0</v>
      </c>
      <c r="K7" s="92"/>
      <c r="L7" s="87">
        <f t="shared" si="1"/>
        <v>0</v>
      </c>
      <c r="M7" s="88"/>
      <c r="N7" s="105"/>
      <c r="O7" s="106"/>
      <c r="P7" s="76"/>
    </row>
    <row r="8" spans="1:16" s="15" customFormat="1" ht="42.75" customHeight="1">
      <c r="A8" s="20" t="s">
        <v>20</v>
      </c>
      <c r="B8" s="91">
        <f>'（別紙１）４．経費の積算明細（ア．イ．エ）'!B17</f>
        <v>0</v>
      </c>
      <c r="C8" s="92"/>
      <c r="D8" s="87">
        <f t="shared" si="0"/>
        <v>0</v>
      </c>
      <c r="E8" s="88"/>
      <c r="F8" s="105"/>
      <c r="G8" s="106"/>
      <c r="H8" s="76"/>
      <c r="I8" s="20" t="s">
        <v>20</v>
      </c>
      <c r="J8" s="91">
        <f>'（別紙１）４．経費の積算明細（ア．イ．エ）'!I17</f>
        <v>0</v>
      </c>
      <c r="K8" s="92"/>
      <c r="L8" s="87">
        <f t="shared" si="1"/>
        <v>0</v>
      </c>
      <c r="M8" s="88"/>
      <c r="N8" s="105"/>
      <c r="O8" s="106"/>
      <c r="P8" s="76"/>
    </row>
    <row r="9" spans="1:16" s="15" customFormat="1" ht="42.75" customHeight="1">
      <c r="A9" s="20" t="s">
        <v>21</v>
      </c>
      <c r="B9" s="91">
        <f>'（別紙１）４．経費の積算明細（ア．イ．エ）'!B21</f>
        <v>0</v>
      </c>
      <c r="C9" s="92"/>
      <c r="D9" s="87">
        <f t="shared" si="0"/>
        <v>0</v>
      </c>
      <c r="E9" s="88"/>
      <c r="F9" s="105"/>
      <c r="G9" s="106"/>
      <c r="H9" s="76"/>
      <c r="I9" s="20" t="s">
        <v>21</v>
      </c>
      <c r="J9" s="91">
        <f>'（別紙１）４．経費の積算明細（ア．イ．エ）'!I21</f>
        <v>0</v>
      </c>
      <c r="K9" s="92"/>
      <c r="L9" s="87">
        <f t="shared" si="1"/>
        <v>0</v>
      </c>
      <c r="M9" s="88"/>
      <c r="N9" s="105"/>
      <c r="O9" s="106"/>
      <c r="P9" s="76"/>
    </row>
    <row r="10" spans="1:16" s="15" customFormat="1" ht="42.75" customHeight="1">
      <c r="A10" s="20" t="s">
        <v>3</v>
      </c>
      <c r="B10" s="91">
        <f>'（別紙１）４．経費の積算明細（ア．イ．エ）'!B25</f>
        <v>0</v>
      </c>
      <c r="C10" s="92"/>
      <c r="D10" s="87">
        <f t="shared" si="0"/>
        <v>0</v>
      </c>
      <c r="E10" s="88"/>
      <c r="F10" s="105"/>
      <c r="G10" s="106"/>
      <c r="H10" s="76"/>
      <c r="I10" s="20" t="s">
        <v>3</v>
      </c>
      <c r="J10" s="91">
        <f>'（別紙１）４．経費の積算明細（ア．イ．エ）'!I25</f>
        <v>0</v>
      </c>
      <c r="K10" s="92"/>
      <c r="L10" s="87">
        <f t="shared" si="1"/>
        <v>0</v>
      </c>
      <c r="M10" s="88"/>
      <c r="N10" s="105"/>
      <c r="O10" s="106"/>
      <c r="P10" s="76"/>
    </row>
    <row r="11" spans="1:16" s="15" customFormat="1" ht="42.75" customHeight="1">
      <c r="A11" s="20" t="s">
        <v>2</v>
      </c>
      <c r="B11" s="91">
        <f>'（別紙１）４．経費の積算明細（ア．イ．エ）'!B29</f>
        <v>0</v>
      </c>
      <c r="C11" s="92"/>
      <c r="D11" s="87">
        <f t="shared" si="0"/>
        <v>0</v>
      </c>
      <c r="E11" s="88"/>
      <c r="F11" s="105"/>
      <c r="G11" s="106"/>
      <c r="H11" s="76"/>
      <c r="I11" s="20" t="s">
        <v>2</v>
      </c>
      <c r="J11" s="91">
        <f>'（別紙１）４．経費の積算明細（ア．イ．エ）'!I29</f>
        <v>0</v>
      </c>
      <c r="K11" s="92"/>
      <c r="L11" s="87">
        <f t="shared" si="1"/>
        <v>0</v>
      </c>
      <c r="M11" s="88"/>
      <c r="N11" s="105"/>
      <c r="O11" s="106"/>
      <c r="P11" s="76"/>
    </row>
    <row r="12" spans="1:16" s="15" customFormat="1" ht="42.75" customHeight="1">
      <c r="A12" s="20" t="s">
        <v>22</v>
      </c>
      <c r="B12" s="91">
        <f>'（別紙１）４．経費の積算明細（ア．イ．エ）'!B33</f>
        <v>0</v>
      </c>
      <c r="C12" s="92"/>
      <c r="D12" s="87">
        <f t="shared" si="0"/>
        <v>0</v>
      </c>
      <c r="E12" s="88"/>
      <c r="F12" s="105"/>
      <c r="G12" s="106"/>
      <c r="H12" s="76"/>
      <c r="I12" s="20" t="s">
        <v>22</v>
      </c>
      <c r="J12" s="91">
        <f>'（別紙１）４．経費の積算明細（ア．イ．エ）'!I33</f>
        <v>0</v>
      </c>
      <c r="K12" s="92"/>
      <c r="L12" s="87">
        <f t="shared" si="1"/>
        <v>0</v>
      </c>
      <c r="M12" s="88"/>
      <c r="N12" s="105"/>
      <c r="O12" s="106"/>
      <c r="P12" s="76"/>
    </row>
    <row r="13" spans="1:16" s="15" customFormat="1" ht="42.75" customHeight="1">
      <c r="A13" s="20" t="s">
        <v>23</v>
      </c>
      <c r="B13" s="91">
        <f>'（別紙１）４．経費の積算明細（ア．イ．エ）'!B37</f>
        <v>0</v>
      </c>
      <c r="C13" s="92"/>
      <c r="D13" s="87">
        <f t="shared" si="0"/>
        <v>0</v>
      </c>
      <c r="E13" s="88"/>
      <c r="F13" s="105"/>
      <c r="G13" s="106"/>
      <c r="H13" s="76"/>
      <c r="I13" s="20" t="s">
        <v>23</v>
      </c>
      <c r="J13" s="91">
        <f>'（別紙１）４．経費の積算明細（ア．イ．エ）'!I37</f>
        <v>0</v>
      </c>
      <c r="K13" s="92"/>
      <c r="L13" s="87">
        <f t="shared" si="1"/>
        <v>0</v>
      </c>
      <c r="M13" s="88"/>
      <c r="N13" s="105"/>
      <c r="O13" s="106"/>
      <c r="P13" s="76"/>
    </row>
    <row r="14" spans="1:16" s="15" customFormat="1" ht="42.75" customHeight="1">
      <c r="A14" s="20" t="s">
        <v>24</v>
      </c>
      <c r="B14" s="91">
        <f>'（別紙１）４．経費の積算明細（ア．イ．エ）'!B41</f>
        <v>0</v>
      </c>
      <c r="C14" s="92"/>
      <c r="D14" s="87">
        <f t="shared" si="0"/>
        <v>0</v>
      </c>
      <c r="E14" s="88"/>
      <c r="F14" s="105"/>
      <c r="G14" s="106"/>
      <c r="H14" s="76"/>
      <c r="I14" s="20" t="s">
        <v>24</v>
      </c>
      <c r="J14" s="91">
        <f>'（別紙１）４．経費の積算明細（ア．イ．エ）'!I41</f>
        <v>0</v>
      </c>
      <c r="K14" s="92"/>
      <c r="L14" s="87">
        <f t="shared" si="1"/>
        <v>0</v>
      </c>
      <c r="M14" s="88"/>
      <c r="N14" s="105"/>
      <c r="O14" s="106"/>
      <c r="P14" s="76"/>
    </row>
    <row r="15" spans="1:16" s="15" customFormat="1" ht="42.75" customHeight="1">
      <c r="A15" s="20" t="s">
        <v>25</v>
      </c>
      <c r="B15" s="91">
        <f>'（別紙１）４．経費の積算明細（ア．イ．エ）'!B45</f>
        <v>0</v>
      </c>
      <c r="C15" s="92"/>
      <c r="D15" s="87">
        <f t="shared" si="0"/>
        <v>0</v>
      </c>
      <c r="E15" s="88"/>
      <c r="F15" s="105"/>
      <c r="G15" s="106"/>
      <c r="H15" s="76"/>
      <c r="I15" s="20" t="s">
        <v>25</v>
      </c>
      <c r="J15" s="91">
        <f>'（別紙１）４．経費の積算明細（ア．イ．エ）'!I45</f>
        <v>0</v>
      </c>
      <c r="K15" s="92"/>
      <c r="L15" s="87">
        <f t="shared" si="1"/>
        <v>0</v>
      </c>
      <c r="M15" s="88"/>
      <c r="N15" s="105"/>
      <c r="O15" s="106"/>
      <c r="P15" s="76"/>
    </row>
    <row r="16" spans="1:16" s="15" customFormat="1" ht="42.75" customHeight="1">
      <c r="A16" s="21" t="s">
        <v>9</v>
      </c>
      <c r="B16" s="91">
        <f>'（別紙１）４．経費の積算明細（ア．イ．エ）'!B49</f>
        <v>0</v>
      </c>
      <c r="C16" s="92"/>
      <c r="D16" s="87">
        <f t="shared" si="0"/>
        <v>0</v>
      </c>
      <c r="E16" s="88"/>
      <c r="F16" s="107"/>
      <c r="G16" s="108"/>
      <c r="H16" s="77"/>
      <c r="I16" s="21" t="s">
        <v>9</v>
      </c>
      <c r="J16" s="91">
        <f>'（別紙１）４．経費の積算明細（ア．イ．エ）'!I49</f>
        <v>0</v>
      </c>
      <c r="K16" s="92"/>
      <c r="L16" s="87">
        <f t="shared" si="1"/>
        <v>0</v>
      </c>
      <c r="M16" s="88"/>
      <c r="N16" s="107"/>
      <c r="O16" s="108"/>
      <c r="P16" s="77"/>
    </row>
    <row r="17" spans="1:16" s="50" customFormat="1" ht="42.75" customHeight="1">
      <c r="A17" s="48" t="s">
        <v>1</v>
      </c>
      <c r="B17" s="93">
        <f>SUM(B5:B16)</f>
        <v>0</v>
      </c>
      <c r="C17" s="94"/>
      <c r="D17" s="99">
        <f>SUM(D5:E16)</f>
        <v>0</v>
      </c>
      <c r="E17" s="100"/>
      <c r="F17" s="99">
        <f>ROUNDDOWN(D17*G2,0)</f>
        <v>0</v>
      </c>
      <c r="G17" s="100"/>
      <c r="H17" s="49">
        <f>B17-F17</f>
        <v>0</v>
      </c>
      <c r="I17" s="48" t="s">
        <v>1</v>
      </c>
      <c r="J17" s="93">
        <f>SUM(J5:J16)</f>
        <v>0</v>
      </c>
      <c r="K17" s="94"/>
      <c r="L17" s="99">
        <f>SUM(L5:M16)</f>
        <v>0</v>
      </c>
      <c r="M17" s="100"/>
      <c r="N17" s="99">
        <f>ROUNDDOWN(L17*G2,0)</f>
        <v>0</v>
      </c>
      <c r="O17" s="100"/>
      <c r="P17" s="49">
        <f>J17-N17</f>
        <v>0</v>
      </c>
    </row>
    <row r="18" spans="1:16" s="15" customFormat="1" ht="42.75" customHeight="1" thickBot="1">
      <c r="A18" s="22" t="s">
        <v>13</v>
      </c>
      <c r="B18" s="95">
        <f>ROUNDDOWN(B17*0.08,0)</f>
        <v>0</v>
      </c>
      <c r="C18" s="96"/>
      <c r="D18" s="101"/>
      <c r="E18" s="102"/>
      <c r="F18" s="101"/>
      <c r="G18" s="102"/>
      <c r="H18" s="23">
        <f>B18</f>
        <v>0</v>
      </c>
      <c r="I18" s="22" t="s">
        <v>13</v>
      </c>
      <c r="J18" s="95">
        <f>ROUNDDOWN(J17*0.08,0)</f>
        <v>0</v>
      </c>
      <c r="K18" s="96"/>
      <c r="L18" s="101"/>
      <c r="M18" s="102"/>
      <c r="N18" s="101"/>
      <c r="O18" s="102"/>
      <c r="P18" s="23">
        <f>J18</f>
        <v>0</v>
      </c>
    </row>
    <row r="19" spans="1:16" s="50" customFormat="1" ht="42.75" customHeight="1" thickTop="1">
      <c r="A19" s="51" t="s">
        <v>10</v>
      </c>
      <c r="B19" s="52" t="s">
        <v>42</v>
      </c>
      <c r="C19" s="53">
        <f>B17+B18</f>
        <v>0</v>
      </c>
      <c r="D19" s="52" t="s">
        <v>43</v>
      </c>
      <c r="E19" s="53">
        <f>D17</f>
        <v>0</v>
      </c>
      <c r="F19" s="52" t="s">
        <v>44</v>
      </c>
      <c r="G19" s="53">
        <f>F17</f>
        <v>0</v>
      </c>
      <c r="H19" s="54">
        <f>H17+H18</f>
        <v>0</v>
      </c>
      <c r="I19" s="51" t="s">
        <v>10</v>
      </c>
      <c r="J19" s="52" t="s">
        <v>42</v>
      </c>
      <c r="K19" s="53">
        <f>J17+J18</f>
        <v>0</v>
      </c>
      <c r="L19" s="52" t="s">
        <v>43</v>
      </c>
      <c r="M19" s="53">
        <f>L17</f>
        <v>0</v>
      </c>
      <c r="N19" s="52" t="s">
        <v>44</v>
      </c>
      <c r="O19" s="53">
        <f>N17</f>
        <v>0</v>
      </c>
      <c r="P19" s="54">
        <f>P17+P18</f>
        <v>0</v>
      </c>
    </row>
    <row r="20" spans="1:16" ht="23.25" customHeight="1">
      <c r="A20" s="74" t="s">
        <v>31</v>
      </c>
      <c r="B20" s="74"/>
      <c r="C20" s="74"/>
      <c r="D20" s="74"/>
      <c r="E20" s="74"/>
      <c r="F20" s="74"/>
      <c r="G20" s="74"/>
      <c r="H20" s="74"/>
      <c r="I20" s="74" t="s">
        <v>31</v>
      </c>
      <c r="J20" s="74"/>
      <c r="K20" s="74"/>
      <c r="L20" s="74"/>
      <c r="M20" s="74"/>
      <c r="N20" s="74"/>
      <c r="O20" s="74"/>
      <c r="P20" s="74"/>
    </row>
    <row r="21" spans="1:16" ht="23.25" customHeight="1">
      <c r="A21" s="73"/>
      <c r="B21" s="73"/>
      <c r="C21" s="73"/>
      <c r="D21" s="73"/>
      <c r="E21" s="73"/>
      <c r="F21" s="73"/>
      <c r="G21" s="73"/>
      <c r="H21" s="73"/>
      <c r="I21" s="73"/>
      <c r="J21" s="73"/>
      <c r="K21" s="73"/>
      <c r="L21" s="73"/>
      <c r="M21" s="73"/>
      <c r="N21" s="73"/>
      <c r="O21" s="73"/>
      <c r="P21" s="73"/>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24" customHeight="1"/>
    <row r="64" ht="24" customHeight="1"/>
    <row r="65" ht="24" customHeight="1"/>
  </sheetData>
  <sheetProtection/>
  <mergeCells count="78">
    <mergeCell ref="A3:A4"/>
    <mergeCell ref="I3:I4"/>
    <mergeCell ref="I20:P20"/>
    <mergeCell ref="I21:P21"/>
    <mergeCell ref="J16:K16"/>
    <mergeCell ref="L16:M16"/>
    <mergeCell ref="J17:K17"/>
    <mergeCell ref="L17:M17"/>
    <mergeCell ref="N17:O17"/>
    <mergeCell ref="J18:K18"/>
    <mergeCell ref="L18:M18"/>
    <mergeCell ref="N18:O18"/>
    <mergeCell ref="J13:K13"/>
    <mergeCell ref="L13:M13"/>
    <mergeCell ref="J14:K14"/>
    <mergeCell ref="L14:M14"/>
    <mergeCell ref="J15:K15"/>
    <mergeCell ref="L15:M15"/>
    <mergeCell ref="J10:K10"/>
    <mergeCell ref="L10:M10"/>
    <mergeCell ref="J11:K11"/>
    <mergeCell ref="L11:M11"/>
    <mergeCell ref="J12:K12"/>
    <mergeCell ref="L12:M12"/>
    <mergeCell ref="J7:K7"/>
    <mergeCell ref="L7:M7"/>
    <mergeCell ref="J8:K8"/>
    <mergeCell ref="L8:M8"/>
    <mergeCell ref="J9:K9"/>
    <mergeCell ref="L9:M9"/>
    <mergeCell ref="J3:K4"/>
    <mergeCell ref="L3:M4"/>
    <mergeCell ref="N3:P3"/>
    <mergeCell ref="N4:O4"/>
    <mergeCell ref="J5:K5"/>
    <mergeCell ref="L5:M5"/>
    <mergeCell ref="N5:O16"/>
    <mergeCell ref="P5:P16"/>
    <mergeCell ref="J6:K6"/>
    <mergeCell ref="L6:M6"/>
    <mergeCell ref="D16:E16"/>
    <mergeCell ref="D17:E17"/>
    <mergeCell ref="D18:E18"/>
    <mergeCell ref="F5:G16"/>
    <mergeCell ref="F17:G17"/>
    <mergeCell ref="F18:G18"/>
    <mergeCell ref="B17:C17"/>
    <mergeCell ref="B18:C18"/>
    <mergeCell ref="D5:E5"/>
    <mergeCell ref="D6:E6"/>
    <mergeCell ref="D7:E7"/>
    <mergeCell ref="D8:E8"/>
    <mergeCell ref="D9:E9"/>
    <mergeCell ref="D10:E10"/>
    <mergeCell ref="D11:E11"/>
    <mergeCell ref="D15:E15"/>
    <mergeCell ref="B11:C11"/>
    <mergeCell ref="B12:C12"/>
    <mergeCell ref="B13:C13"/>
    <mergeCell ref="B14:C14"/>
    <mergeCell ref="B15:C15"/>
    <mergeCell ref="B16:C16"/>
    <mergeCell ref="B5:C5"/>
    <mergeCell ref="B6:C6"/>
    <mergeCell ref="B7:C7"/>
    <mergeCell ref="B8:C8"/>
    <mergeCell ref="B9:C9"/>
    <mergeCell ref="B10:C10"/>
    <mergeCell ref="A21:H21"/>
    <mergeCell ref="A20:H20"/>
    <mergeCell ref="H5:H16"/>
    <mergeCell ref="B3:C4"/>
    <mergeCell ref="D3:E4"/>
    <mergeCell ref="F3:H3"/>
    <mergeCell ref="D12:E12"/>
    <mergeCell ref="D13:E13"/>
    <mergeCell ref="D14:E14"/>
    <mergeCell ref="F4:G4"/>
  </mergeCells>
  <dataValidations count="1">
    <dataValidation type="list" allowBlank="1" showInputMessage="1" showErrorMessage="1" sqref="G2">
      <formula1>$S$2:$S$4</formula1>
    </dataValidation>
  </dataValidations>
  <printOptions horizontalCentered="1"/>
  <pageMargins left="0.3937007874015748" right="0.3937007874015748" top="0.5905511811023623" bottom="0.5905511811023623" header="0.5118110236220472" footer="0.5118110236220472"/>
  <pageSetup horizontalDpi="300" verticalDpi="3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view="pageBreakPreview" zoomScale="75" zoomScaleSheetLayoutView="75" zoomScalePageLayoutView="0" workbookViewId="0" topLeftCell="A1">
      <selection activeCell="T16" sqref="T16"/>
    </sheetView>
  </sheetViews>
  <sheetFormatPr defaultColWidth="9.00390625" defaultRowHeight="13.5"/>
  <cols>
    <col min="1" max="1" width="16.875" style="27" customWidth="1"/>
    <col min="2" max="2" width="12.375" style="27" customWidth="1"/>
    <col min="3" max="3" width="13.375" style="27" customWidth="1"/>
    <col min="4" max="4" width="36.125" style="27" customWidth="1"/>
    <col min="5" max="5" width="11.125" style="27" customWidth="1"/>
    <col min="6" max="6" width="6.625" style="27" customWidth="1"/>
    <col min="7" max="7" width="6.50390625" style="27" customWidth="1"/>
    <col min="8" max="8" width="16.875" style="27" customWidth="1"/>
    <col min="9" max="9" width="12.375" style="27" customWidth="1"/>
    <col min="10" max="10" width="13.375" style="27" customWidth="1"/>
    <col min="11" max="11" width="36.125" style="27" customWidth="1"/>
    <col min="12" max="12" width="11.125" style="27" customWidth="1"/>
    <col min="13" max="13" width="6.625" style="27" customWidth="1"/>
    <col min="14" max="14" width="6.50390625" style="27" customWidth="1"/>
    <col min="15" max="16384" width="9.00390625" style="27" customWidth="1"/>
  </cols>
  <sheetData>
    <row r="1" spans="1:15" s="24" customFormat="1" ht="30" customHeight="1">
      <c r="A1" s="65" t="s">
        <v>49</v>
      </c>
      <c r="D1" s="15"/>
      <c r="H1" s="65"/>
      <c r="K1" s="15"/>
      <c r="O1" s="15"/>
    </row>
    <row r="2" spans="1:15" s="24" customFormat="1" ht="19.5" customHeight="1">
      <c r="A2" s="46" t="s">
        <v>48</v>
      </c>
      <c r="D2" s="15"/>
      <c r="F2" s="26"/>
      <c r="G2" s="25" t="s">
        <v>14</v>
      </c>
      <c r="H2" s="46" t="s">
        <v>61</v>
      </c>
      <c r="K2" s="15"/>
      <c r="M2" s="26"/>
      <c r="N2" s="25" t="s">
        <v>12</v>
      </c>
      <c r="O2" s="15"/>
    </row>
    <row r="3" spans="1:15" ht="21" customHeight="1">
      <c r="A3" s="116" t="s">
        <v>15</v>
      </c>
      <c r="B3" s="113" t="s">
        <v>11</v>
      </c>
      <c r="C3" s="114"/>
      <c r="D3" s="114"/>
      <c r="E3" s="114"/>
      <c r="F3" s="114"/>
      <c r="G3" s="114"/>
      <c r="H3" s="116" t="s">
        <v>15</v>
      </c>
      <c r="I3" s="113" t="s">
        <v>11</v>
      </c>
      <c r="J3" s="114"/>
      <c r="K3" s="114"/>
      <c r="L3" s="114"/>
      <c r="M3" s="114"/>
      <c r="N3" s="114"/>
      <c r="O3" s="14"/>
    </row>
    <row r="4" spans="1:15" ht="21" customHeight="1" thickBot="1">
      <c r="A4" s="117"/>
      <c r="B4" s="16" t="s">
        <v>16</v>
      </c>
      <c r="C4" s="17" t="s">
        <v>1</v>
      </c>
      <c r="D4" s="28" t="s">
        <v>17</v>
      </c>
      <c r="E4" s="28" t="s">
        <v>0</v>
      </c>
      <c r="F4" s="29" t="s">
        <v>18</v>
      </c>
      <c r="G4" s="28" t="s">
        <v>26</v>
      </c>
      <c r="H4" s="117"/>
      <c r="I4" s="16" t="s">
        <v>16</v>
      </c>
      <c r="J4" s="17" t="s">
        <v>1</v>
      </c>
      <c r="K4" s="28" t="s">
        <v>17</v>
      </c>
      <c r="L4" s="28" t="s">
        <v>0</v>
      </c>
      <c r="M4" s="29" t="s">
        <v>18</v>
      </c>
      <c r="N4" s="28" t="s">
        <v>26</v>
      </c>
      <c r="O4" s="14"/>
    </row>
    <row r="5" spans="1:15" ht="18" customHeight="1" thickTop="1">
      <c r="A5" s="118" t="s">
        <v>6</v>
      </c>
      <c r="B5" s="115">
        <f>SUM(C5:C8)</f>
        <v>0</v>
      </c>
      <c r="C5" s="19">
        <f aca="true" t="shared" si="0" ref="C5:C52">E5*F5</f>
        <v>0</v>
      </c>
      <c r="D5" s="30"/>
      <c r="E5" s="31"/>
      <c r="F5" s="30"/>
      <c r="G5" s="30"/>
      <c r="H5" s="118" t="s">
        <v>6</v>
      </c>
      <c r="I5" s="115">
        <f>SUM(J5:J8)</f>
        <v>0</v>
      </c>
      <c r="J5" s="19">
        <f aca="true" t="shared" si="1" ref="J5:J52">L5*M5</f>
        <v>0</v>
      </c>
      <c r="K5" s="30"/>
      <c r="L5" s="31"/>
      <c r="M5" s="30"/>
      <c r="N5" s="30"/>
      <c r="O5" s="14"/>
    </row>
    <row r="6" spans="1:15" ht="18" customHeight="1">
      <c r="A6" s="111"/>
      <c r="B6" s="92"/>
      <c r="C6" s="19">
        <f t="shared" si="0"/>
        <v>0</v>
      </c>
      <c r="D6" s="32"/>
      <c r="E6" s="33"/>
      <c r="F6" s="32"/>
      <c r="G6" s="32"/>
      <c r="H6" s="111"/>
      <c r="I6" s="92"/>
      <c r="J6" s="19">
        <f t="shared" si="1"/>
        <v>0</v>
      </c>
      <c r="K6" s="32"/>
      <c r="L6" s="33"/>
      <c r="M6" s="32"/>
      <c r="N6" s="32"/>
      <c r="O6" s="14"/>
    </row>
    <row r="7" spans="1:15" ht="18" customHeight="1">
      <c r="A7" s="111"/>
      <c r="B7" s="92"/>
      <c r="C7" s="19">
        <f t="shared" si="0"/>
        <v>0</v>
      </c>
      <c r="D7" s="32"/>
      <c r="E7" s="33"/>
      <c r="F7" s="32"/>
      <c r="G7" s="32"/>
      <c r="H7" s="111"/>
      <c r="I7" s="92"/>
      <c r="J7" s="19">
        <f t="shared" si="1"/>
        <v>0</v>
      </c>
      <c r="K7" s="32"/>
      <c r="L7" s="33"/>
      <c r="M7" s="32"/>
      <c r="N7" s="32"/>
      <c r="O7" s="14"/>
    </row>
    <row r="8" spans="1:15" ht="18" customHeight="1">
      <c r="A8" s="111"/>
      <c r="B8" s="92"/>
      <c r="C8" s="19">
        <f t="shared" si="0"/>
        <v>0</v>
      </c>
      <c r="D8" s="32"/>
      <c r="E8" s="33"/>
      <c r="F8" s="32"/>
      <c r="G8" s="32"/>
      <c r="H8" s="111"/>
      <c r="I8" s="92"/>
      <c r="J8" s="19">
        <f t="shared" si="1"/>
        <v>0</v>
      </c>
      <c r="K8" s="32"/>
      <c r="L8" s="33"/>
      <c r="M8" s="32"/>
      <c r="N8" s="32"/>
      <c r="O8" s="14"/>
    </row>
    <row r="9" spans="1:15" ht="18" customHeight="1">
      <c r="A9" s="111" t="s">
        <v>7</v>
      </c>
      <c r="B9" s="115">
        <f>SUM(C9:C12)</f>
        <v>0</v>
      </c>
      <c r="C9" s="19">
        <f t="shared" si="0"/>
        <v>0</v>
      </c>
      <c r="D9" s="32"/>
      <c r="E9" s="33"/>
      <c r="F9" s="32"/>
      <c r="G9" s="32"/>
      <c r="H9" s="111" t="s">
        <v>7</v>
      </c>
      <c r="I9" s="115">
        <f>SUM(J9:J12)</f>
        <v>0</v>
      </c>
      <c r="J9" s="19">
        <f t="shared" si="1"/>
        <v>0</v>
      </c>
      <c r="K9" s="32"/>
      <c r="L9" s="33"/>
      <c r="M9" s="32"/>
      <c r="N9" s="32"/>
      <c r="O9" s="14"/>
    </row>
    <row r="10" spans="1:15" ht="18" customHeight="1">
      <c r="A10" s="111"/>
      <c r="B10" s="92"/>
      <c r="C10" s="19">
        <f t="shared" si="0"/>
        <v>0</v>
      </c>
      <c r="D10" s="32"/>
      <c r="E10" s="33"/>
      <c r="F10" s="32"/>
      <c r="G10" s="32"/>
      <c r="H10" s="111"/>
      <c r="I10" s="92"/>
      <c r="J10" s="19">
        <f t="shared" si="1"/>
        <v>0</v>
      </c>
      <c r="K10" s="32"/>
      <c r="L10" s="33"/>
      <c r="M10" s="32"/>
      <c r="N10" s="32"/>
      <c r="O10" s="14"/>
    </row>
    <row r="11" spans="1:15" ht="18" customHeight="1">
      <c r="A11" s="112"/>
      <c r="B11" s="92"/>
      <c r="C11" s="19">
        <f t="shared" si="0"/>
        <v>0</v>
      </c>
      <c r="D11" s="32"/>
      <c r="E11" s="33"/>
      <c r="F11" s="32"/>
      <c r="G11" s="32"/>
      <c r="H11" s="112"/>
      <c r="I11" s="92"/>
      <c r="J11" s="19">
        <f t="shared" si="1"/>
        <v>0</v>
      </c>
      <c r="K11" s="32"/>
      <c r="L11" s="33"/>
      <c r="M11" s="32"/>
      <c r="N11" s="32"/>
      <c r="O11" s="14"/>
    </row>
    <row r="12" spans="1:15" ht="18" customHeight="1">
      <c r="A12" s="112"/>
      <c r="B12" s="92"/>
      <c r="C12" s="19">
        <f t="shared" si="0"/>
        <v>0</v>
      </c>
      <c r="D12" s="32"/>
      <c r="E12" s="33"/>
      <c r="F12" s="32"/>
      <c r="G12" s="32"/>
      <c r="H12" s="112"/>
      <c r="I12" s="92"/>
      <c r="J12" s="19">
        <f t="shared" si="1"/>
        <v>0</v>
      </c>
      <c r="K12" s="32"/>
      <c r="L12" s="33"/>
      <c r="M12" s="32"/>
      <c r="N12" s="32"/>
      <c r="O12" s="14"/>
    </row>
    <row r="13" spans="1:15" ht="18" customHeight="1">
      <c r="A13" s="111" t="s">
        <v>27</v>
      </c>
      <c r="B13" s="92">
        <f>SUM(C13:C16)</f>
        <v>0</v>
      </c>
      <c r="C13" s="19">
        <f t="shared" si="0"/>
        <v>0</v>
      </c>
      <c r="D13" s="32"/>
      <c r="E13" s="33"/>
      <c r="F13" s="32"/>
      <c r="G13" s="32"/>
      <c r="H13" s="111" t="s">
        <v>27</v>
      </c>
      <c r="I13" s="92">
        <f>SUM(J13:J16)</f>
        <v>0</v>
      </c>
      <c r="J13" s="19">
        <f t="shared" si="1"/>
        <v>0</v>
      </c>
      <c r="K13" s="32"/>
      <c r="L13" s="33"/>
      <c r="M13" s="32"/>
      <c r="N13" s="32"/>
      <c r="O13" s="14"/>
    </row>
    <row r="14" spans="1:15" ht="18" customHeight="1">
      <c r="A14" s="111"/>
      <c r="B14" s="92"/>
      <c r="C14" s="19">
        <f t="shared" si="0"/>
        <v>0</v>
      </c>
      <c r="D14" s="32"/>
      <c r="E14" s="33"/>
      <c r="F14" s="32"/>
      <c r="G14" s="32"/>
      <c r="H14" s="111"/>
      <c r="I14" s="92"/>
      <c r="J14" s="19">
        <f t="shared" si="1"/>
        <v>0</v>
      </c>
      <c r="K14" s="32"/>
      <c r="L14" s="33"/>
      <c r="M14" s="32"/>
      <c r="N14" s="32"/>
      <c r="O14" s="14"/>
    </row>
    <row r="15" spans="1:15" ht="18" customHeight="1">
      <c r="A15" s="111"/>
      <c r="B15" s="92"/>
      <c r="C15" s="19">
        <f t="shared" si="0"/>
        <v>0</v>
      </c>
      <c r="D15" s="32"/>
      <c r="E15" s="33"/>
      <c r="F15" s="32"/>
      <c r="G15" s="32"/>
      <c r="H15" s="111"/>
      <c r="I15" s="92"/>
      <c r="J15" s="19">
        <f t="shared" si="1"/>
        <v>0</v>
      </c>
      <c r="K15" s="32"/>
      <c r="L15" s="33"/>
      <c r="M15" s="32"/>
      <c r="N15" s="32"/>
      <c r="O15" s="14"/>
    </row>
    <row r="16" spans="1:15" ht="18" customHeight="1">
      <c r="A16" s="111"/>
      <c r="B16" s="92"/>
      <c r="C16" s="19">
        <f t="shared" si="0"/>
        <v>0</v>
      </c>
      <c r="D16" s="32"/>
      <c r="E16" s="33"/>
      <c r="F16" s="32"/>
      <c r="G16" s="32"/>
      <c r="H16" s="111"/>
      <c r="I16" s="92"/>
      <c r="J16" s="19">
        <f t="shared" si="1"/>
        <v>0</v>
      </c>
      <c r="K16" s="32"/>
      <c r="L16" s="33"/>
      <c r="M16" s="32"/>
      <c r="N16" s="32"/>
      <c r="O16" s="14"/>
    </row>
    <row r="17" spans="1:15" ht="18" customHeight="1">
      <c r="A17" s="111" t="s">
        <v>28</v>
      </c>
      <c r="B17" s="92">
        <f>SUM(C17:C20)</f>
        <v>0</v>
      </c>
      <c r="C17" s="19">
        <f t="shared" si="0"/>
        <v>0</v>
      </c>
      <c r="D17" s="32"/>
      <c r="E17" s="33"/>
      <c r="F17" s="32"/>
      <c r="G17" s="32"/>
      <c r="H17" s="111" t="s">
        <v>28</v>
      </c>
      <c r="I17" s="92">
        <f>SUM(J17:J20)</f>
        <v>0</v>
      </c>
      <c r="J17" s="19">
        <f t="shared" si="1"/>
        <v>0</v>
      </c>
      <c r="K17" s="32"/>
      <c r="L17" s="33"/>
      <c r="M17" s="32"/>
      <c r="N17" s="32"/>
      <c r="O17" s="14"/>
    </row>
    <row r="18" spans="1:15" ht="18" customHeight="1">
      <c r="A18" s="111"/>
      <c r="B18" s="92"/>
      <c r="C18" s="19">
        <f t="shared" si="0"/>
        <v>0</v>
      </c>
      <c r="D18" s="32"/>
      <c r="E18" s="33"/>
      <c r="F18" s="32"/>
      <c r="G18" s="32"/>
      <c r="H18" s="111"/>
      <c r="I18" s="92"/>
      <c r="J18" s="19">
        <f t="shared" si="1"/>
        <v>0</v>
      </c>
      <c r="K18" s="32"/>
      <c r="L18" s="33"/>
      <c r="M18" s="32"/>
      <c r="N18" s="32"/>
      <c r="O18" s="14"/>
    </row>
    <row r="19" spans="1:15" ht="18" customHeight="1">
      <c r="A19" s="112"/>
      <c r="B19" s="92"/>
      <c r="C19" s="19">
        <f t="shared" si="0"/>
        <v>0</v>
      </c>
      <c r="D19" s="32"/>
      <c r="E19" s="33"/>
      <c r="F19" s="32"/>
      <c r="G19" s="32"/>
      <c r="H19" s="112"/>
      <c r="I19" s="92"/>
      <c r="J19" s="19">
        <f t="shared" si="1"/>
        <v>0</v>
      </c>
      <c r="K19" s="32"/>
      <c r="L19" s="33"/>
      <c r="M19" s="32"/>
      <c r="N19" s="32"/>
      <c r="O19" s="14"/>
    </row>
    <row r="20" spans="1:15" ht="18" customHeight="1">
      <c r="A20" s="112"/>
      <c r="B20" s="92"/>
      <c r="C20" s="19">
        <f t="shared" si="0"/>
        <v>0</v>
      </c>
      <c r="D20" s="32"/>
      <c r="E20" s="33"/>
      <c r="F20" s="32"/>
      <c r="G20" s="32"/>
      <c r="H20" s="112"/>
      <c r="I20" s="92"/>
      <c r="J20" s="19">
        <f t="shared" si="1"/>
        <v>0</v>
      </c>
      <c r="K20" s="32"/>
      <c r="L20" s="33"/>
      <c r="M20" s="32"/>
      <c r="N20" s="32"/>
      <c r="O20" s="14"/>
    </row>
    <row r="21" spans="1:15" ht="18" customHeight="1">
      <c r="A21" s="111" t="s">
        <v>29</v>
      </c>
      <c r="B21" s="92">
        <f>SUM(C21:C24)</f>
        <v>0</v>
      </c>
      <c r="C21" s="19">
        <f t="shared" si="0"/>
        <v>0</v>
      </c>
      <c r="D21" s="32"/>
      <c r="E21" s="33"/>
      <c r="F21" s="32"/>
      <c r="G21" s="32"/>
      <c r="H21" s="111" t="s">
        <v>29</v>
      </c>
      <c r="I21" s="92">
        <f>SUM(J21:J24)</f>
        <v>0</v>
      </c>
      <c r="J21" s="19">
        <f t="shared" si="1"/>
        <v>0</v>
      </c>
      <c r="K21" s="32"/>
      <c r="L21" s="33"/>
      <c r="M21" s="32"/>
      <c r="N21" s="32"/>
      <c r="O21" s="14"/>
    </row>
    <row r="22" spans="1:15" ht="18" customHeight="1">
      <c r="A22" s="111"/>
      <c r="B22" s="92"/>
      <c r="C22" s="19">
        <f t="shared" si="0"/>
        <v>0</v>
      </c>
      <c r="D22" s="32"/>
      <c r="E22" s="33"/>
      <c r="F22" s="32"/>
      <c r="G22" s="32"/>
      <c r="H22" s="111"/>
      <c r="I22" s="92"/>
      <c r="J22" s="19">
        <f t="shared" si="1"/>
        <v>0</v>
      </c>
      <c r="K22" s="32"/>
      <c r="L22" s="33"/>
      <c r="M22" s="32"/>
      <c r="N22" s="32"/>
      <c r="O22" s="14"/>
    </row>
    <row r="23" spans="1:15" ht="18" customHeight="1">
      <c r="A23" s="111"/>
      <c r="B23" s="92"/>
      <c r="C23" s="19">
        <f t="shared" si="0"/>
        <v>0</v>
      </c>
      <c r="D23" s="32"/>
      <c r="E23" s="33"/>
      <c r="F23" s="32"/>
      <c r="G23" s="32"/>
      <c r="H23" s="111"/>
      <c r="I23" s="92"/>
      <c r="J23" s="19">
        <f t="shared" si="1"/>
        <v>0</v>
      </c>
      <c r="K23" s="32"/>
      <c r="L23" s="33"/>
      <c r="M23" s="32"/>
      <c r="N23" s="32"/>
      <c r="O23" s="14"/>
    </row>
    <row r="24" spans="1:15" ht="18" customHeight="1">
      <c r="A24" s="111"/>
      <c r="B24" s="92"/>
      <c r="C24" s="19">
        <f t="shared" si="0"/>
        <v>0</v>
      </c>
      <c r="D24" s="32"/>
      <c r="E24" s="33"/>
      <c r="F24" s="32"/>
      <c r="G24" s="32"/>
      <c r="H24" s="111"/>
      <c r="I24" s="92"/>
      <c r="J24" s="19">
        <f t="shared" si="1"/>
        <v>0</v>
      </c>
      <c r="K24" s="32"/>
      <c r="L24" s="33"/>
      <c r="M24" s="32"/>
      <c r="N24" s="32"/>
      <c r="O24" s="14"/>
    </row>
    <row r="25" spans="1:15" ht="18" customHeight="1">
      <c r="A25" s="111" t="s">
        <v>3</v>
      </c>
      <c r="B25" s="92">
        <f>SUM(C25:C28)</f>
        <v>0</v>
      </c>
      <c r="C25" s="19">
        <f t="shared" si="0"/>
        <v>0</v>
      </c>
      <c r="D25" s="32"/>
      <c r="E25" s="33"/>
      <c r="F25" s="32"/>
      <c r="G25" s="32"/>
      <c r="H25" s="111" t="s">
        <v>3</v>
      </c>
      <c r="I25" s="92">
        <f>SUM(J25:J28)</f>
        <v>0</v>
      </c>
      <c r="J25" s="19">
        <f t="shared" si="1"/>
        <v>0</v>
      </c>
      <c r="K25" s="32"/>
      <c r="L25" s="33"/>
      <c r="M25" s="32"/>
      <c r="N25" s="32"/>
      <c r="O25" s="14"/>
    </row>
    <row r="26" spans="1:15" ht="18" customHeight="1">
      <c r="A26" s="111"/>
      <c r="B26" s="92"/>
      <c r="C26" s="19">
        <f t="shared" si="0"/>
        <v>0</v>
      </c>
      <c r="D26" s="32"/>
      <c r="E26" s="33"/>
      <c r="F26" s="32"/>
      <c r="G26" s="32"/>
      <c r="H26" s="111"/>
      <c r="I26" s="92"/>
      <c r="J26" s="19">
        <f t="shared" si="1"/>
        <v>0</v>
      </c>
      <c r="K26" s="32"/>
      <c r="L26" s="33"/>
      <c r="M26" s="32"/>
      <c r="N26" s="32"/>
      <c r="O26" s="14"/>
    </row>
    <row r="27" spans="1:15" ht="18" customHeight="1">
      <c r="A27" s="112"/>
      <c r="B27" s="92"/>
      <c r="C27" s="19">
        <f t="shared" si="0"/>
        <v>0</v>
      </c>
      <c r="D27" s="32"/>
      <c r="E27" s="33"/>
      <c r="F27" s="32"/>
      <c r="G27" s="32"/>
      <c r="H27" s="112"/>
      <c r="I27" s="92"/>
      <c r="J27" s="19">
        <f t="shared" si="1"/>
        <v>0</v>
      </c>
      <c r="K27" s="32"/>
      <c r="L27" s="33"/>
      <c r="M27" s="32"/>
      <c r="N27" s="32"/>
      <c r="O27" s="14"/>
    </row>
    <row r="28" spans="1:15" ht="18" customHeight="1">
      <c r="A28" s="112"/>
      <c r="B28" s="92"/>
      <c r="C28" s="19">
        <f t="shared" si="0"/>
        <v>0</v>
      </c>
      <c r="D28" s="32"/>
      <c r="E28" s="33"/>
      <c r="F28" s="32"/>
      <c r="G28" s="32"/>
      <c r="H28" s="112"/>
      <c r="I28" s="92"/>
      <c r="J28" s="19">
        <f t="shared" si="1"/>
        <v>0</v>
      </c>
      <c r="K28" s="32"/>
      <c r="L28" s="33"/>
      <c r="M28" s="32"/>
      <c r="N28" s="32"/>
      <c r="O28" s="14"/>
    </row>
    <row r="29" spans="1:15" ht="18" customHeight="1">
      <c r="A29" s="111" t="s">
        <v>2</v>
      </c>
      <c r="B29" s="92">
        <f>SUM(C29:C32)</f>
        <v>0</v>
      </c>
      <c r="C29" s="19">
        <f t="shared" si="0"/>
        <v>0</v>
      </c>
      <c r="D29" s="32"/>
      <c r="E29" s="33"/>
      <c r="F29" s="32"/>
      <c r="G29" s="32"/>
      <c r="H29" s="111" t="s">
        <v>2</v>
      </c>
      <c r="I29" s="92">
        <f>SUM(J29:J32)</f>
        <v>0</v>
      </c>
      <c r="J29" s="19">
        <f t="shared" si="1"/>
        <v>0</v>
      </c>
      <c r="K29" s="32"/>
      <c r="L29" s="33"/>
      <c r="M29" s="32"/>
      <c r="N29" s="32"/>
      <c r="O29" s="14"/>
    </row>
    <row r="30" spans="1:15" ht="18" customHeight="1">
      <c r="A30" s="111"/>
      <c r="B30" s="92"/>
      <c r="C30" s="19">
        <f t="shared" si="0"/>
        <v>0</v>
      </c>
      <c r="D30" s="32"/>
      <c r="E30" s="33"/>
      <c r="F30" s="32"/>
      <c r="G30" s="32"/>
      <c r="H30" s="111"/>
      <c r="I30" s="92"/>
      <c r="J30" s="19">
        <f t="shared" si="1"/>
        <v>0</v>
      </c>
      <c r="K30" s="32"/>
      <c r="L30" s="33"/>
      <c r="M30" s="32"/>
      <c r="N30" s="32"/>
      <c r="O30" s="14"/>
    </row>
    <row r="31" spans="1:15" ht="18" customHeight="1">
      <c r="A31" s="111"/>
      <c r="B31" s="92"/>
      <c r="C31" s="19">
        <f t="shared" si="0"/>
        <v>0</v>
      </c>
      <c r="D31" s="32"/>
      <c r="E31" s="33"/>
      <c r="F31" s="32"/>
      <c r="G31" s="32"/>
      <c r="H31" s="111"/>
      <c r="I31" s="92"/>
      <c r="J31" s="19">
        <f t="shared" si="1"/>
        <v>0</v>
      </c>
      <c r="K31" s="32"/>
      <c r="L31" s="33"/>
      <c r="M31" s="32"/>
      <c r="N31" s="32"/>
      <c r="O31" s="14"/>
    </row>
    <row r="32" spans="1:15" ht="18" customHeight="1">
      <c r="A32" s="111"/>
      <c r="B32" s="92"/>
      <c r="C32" s="19">
        <f t="shared" si="0"/>
        <v>0</v>
      </c>
      <c r="D32" s="32"/>
      <c r="E32" s="33"/>
      <c r="F32" s="32"/>
      <c r="G32" s="32"/>
      <c r="H32" s="111"/>
      <c r="I32" s="92"/>
      <c r="J32" s="19">
        <f t="shared" si="1"/>
        <v>0</v>
      </c>
      <c r="K32" s="32"/>
      <c r="L32" s="33"/>
      <c r="M32" s="32"/>
      <c r="N32" s="32"/>
      <c r="O32" s="14"/>
    </row>
    <row r="33" spans="1:15" ht="18" customHeight="1">
      <c r="A33" s="111" t="s">
        <v>22</v>
      </c>
      <c r="B33" s="92">
        <f>SUM(C33:C36)</f>
        <v>0</v>
      </c>
      <c r="C33" s="19">
        <f t="shared" si="0"/>
        <v>0</v>
      </c>
      <c r="D33" s="32"/>
      <c r="E33" s="33"/>
      <c r="F33" s="32"/>
      <c r="G33" s="32"/>
      <c r="H33" s="111" t="s">
        <v>22</v>
      </c>
      <c r="I33" s="92">
        <f>SUM(J33:J36)</f>
        <v>0</v>
      </c>
      <c r="J33" s="19">
        <f t="shared" si="1"/>
        <v>0</v>
      </c>
      <c r="K33" s="32"/>
      <c r="L33" s="33"/>
      <c r="M33" s="32"/>
      <c r="N33" s="32"/>
      <c r="O33" s="14"/>
    </row>
    <row r="34" spans="1:15" ht="18" customHeight="1">
      <c r="A34" s="111"/>
      <c r="B34" s="92"/>
      <c r="C34" s="19">
        <f t="shared" si="0"/>
        <v>0</v>
      </c>
      <c r="D34" s="32"/>
      <c r="E34" s="33"/>
      <c r="F34" s="32"/>
      <c r="G34" s="32"/>
      <c r="H34" s="111"/>
      <c r="I34" s="92"/>
      <c r="J34" s="19">
        <f t="shared" si="1"/>
        <v>0</v>
      </c>
      <c r="K34" s="32"/>
      <c r="L34" s="33"/>
      <c r="M34" s="32"/>
      <c r="N34" s="32"/>
      <c r="O34" s="14"/>
    </row>
    <row r="35" spans="1:15" ht="18" customHeight="1">
      <c r="A35" s="112"/>
      <c r="B35" s="92"/>
      <c r="C35" s="19">
        <f t="shared" si="0"/>
        <v>0</v>
      </c>
      <c r="D35" s="32"/>
      <c r="E35" s="33"/>
      <c r="F35" s="32"/>
      <c r="G35" s="32"/>
      <c r="H35" s="112"/>
      <c r="I35" s="92"/>
      <c r="J35" s="19">
        <f t="shared" si="1"/>
        <v>0</v>
      </c>
      <c r="K35" s="32"/>
      <c r="L35" s="33"/>
      <c r="M35" s="32"/>
      <c r="N35" s="32"/>
      <c r="O35" s="14"/>
    </row>
    <row r="36" spans="1:15" ht="18" customHeight="1">
      <c r="A36" s="112"/>
      <c r="B36" s="92"/>
      <c r="C36" s="19">
        <f t="shared" si="0"/>
        <v>0</v>
      </c>
      <c r="D36" s="32"/>
      <c r="E36" s="33"/>
      <c r="F36" s="32"/>
      <c r="G36" s="32"/>
      <c r="H36" s="112"/>
      <c r="I36" s="92"/>
      <c r="J36" s="19">
        <f t="shared" si="1"/>
        <v>0</v>
      </c>
      <c r="K36" s="32"/>
      <c r="L36" s="33"/>
      <c r="M36" s="32"/>
      <c r="N36" s="32"/>
      <c r="O36" s="14"/>
    </row>
    <row r="37" spans="1:15" ht="18" customHeight="1">
      <c r="A37" s="111" t="s">
        <v>23</v>
      </c>
      <c r="B37" s="92">
        <f>SUM(C37:C40)</f>
        <v>0</v>
      </c>
      <c r="C37" s="19">
        <f t="shared" si="0"/>
        <v>0</v>
      </c>
      <c r="D37" s="32"/>
      <c r="E37" s="33"/>
      <c r="F37" s="32"/>
      <c r="G37" s="32"/>
      <c r="H37" s="111" t="s">
        <v>23</v>
      </c>
      <c r="I37" s="92">
        <f>SUM(J37:J40)</f>
        <v>0</v>
      </c>
      <c r="J37" s="19">
        <f t="shared" si="1"/>
        <v>0</v>
      </c>
      <c r="K37" s="32"/>
      <c r="L37" s="33"/>
      <c r="M37" s="32"/>
      <c r="N37" s="32"/>
      <c r="O37" s="14"/>
    </row>
    <row r="38" spans="1:15" ht="18" customHeight="1">
      <c r="A38" s="111"/>
      <c r="B38" s="92"/>
      <c r="C38" s="19">
        <f t="shared" si="0"/>
        <v>0</v>
      </c>
      <c r="D38" s="32"/>
      <c r="E38" s="33"/>
      <c r="F38" s="32"/>
      <c r="G38" s="32"/>
      <c r="H38" s="111"/>
      <c r="I38" s="92"/>
      <c r="J38" s="19">
        <f t="shared" si="1"/>
        <v>0</v>
      </c>
      <c r="K38" s="32"/>
      <c r="L38" s="33"/>
      <c r="M38" s="32"/>
      <c r="N38" s="32"/>
      <c r="O38" s="14"/>
    </row>
    <row r="39" spans="1:15" ht="18" customHeight="1">
      <c r="A39" s="111"/>
      <c r="B39" s="92"/>
      <c r="C39" s="19">
        <f t="shared" si="0"/>
        <v>0</v>
      </c>
      <c r="D39" s="32"/>
      <c r="E39" s="33"/>
      <c r="F39" s="32"/>
      <c r="G39" s="32"/>
      <c r="H39" s="111"/>
      <c r="I39" s="92"/>
      <c r="J39" s="19">
        <f t="shared" si="1"/>
        <v>0</v>
      </c>
      <c r="K39" s="32"/>
      <c r="L39" s="33"/>
      <c r="M39" s="32"/>
      <c r="N39" s="32"/>
      <c r="O39" s="14"/>
    </row>
    <row r="40" spans="1:15" ht="18" customHeight="1">
      <c r="A40" s="111"/>
      <c r="B40" s="92"/>
      <c r="C40" s="19">
        <f t="shared" si="0"/>
        <v>0</v>
      </c>
      <c r="D40" s="32"/>
      <c r="E40" s="33"/>
      <c r="F40" s="32"/>
      <c r="G40" s="32"/>
      <c r="H40" s="111"/>
      <c r="I40" s="92"/>
      <c r="J40" s="19">
        <f t="shared" si="1"/>
        <v>0</v>
      </c>
      <c r="K40" s="32"/>
      <c r="L40" s="33"/>
      <c r="M40" s="32"/>
      <c r="N40" s="32"/>
      <c r="O40" s="14"/>
    </row>
    <row r="41" spans="1:15" ht="18" customHeight="1">
      <c r="A41" s="111" t="s">
        <v>24</v>
      </c>
      <c r="B41" s="92">
        <f>SUM(C41:C44)</f>
        <v>0</v>
      </c>
      <c r="C41" s="19">
        <f t="shared" si="0"/>
        <v>0</v>
      </c>
      <c r="D41" s="32"/>
      <c r="E41" s="33"/>
      <c r="F41" s="32"/>
      <c r="G41" s="32"/>
      <c r="H41" s="111" t="s">
        <v>24</v>
      </c>
      <c r="I41" s="92">
        <f>SUM(J41:J44)</f>
        <v>0</v>
      </c>
      <c r="J41" s="19">
        <f t="shared" si="1"/>
        <v>0</v>
      </c>
      <c r="K41" s="32"/>
      <c r="L41" s="33"/>
      <c r="M41" s="32"/>
      <c r="N41" s="32"/>
      <c r="O41" s="14"/>
    </row>
    <row r="42" spans="1:15" ht="18" customHeight="1">
      <c r="A42" s="111"/>
      <c r="B42" s="92"/>
      <c r="C42" s="19">
        <f t="shared" si="0"/>
        <v>0</v>
      </c>
      <c r="D42" s="32"/>
      <c r="E42" s="33"/>
      <c r="F42" s="32"/>
      <c r="G42" s="32"/>
      <c r="H42" s="111"/>
      <c r="I42" s="92"/>
      <c r="J42" s="19">
        <f t="shared" si="1"/>
        <v>0</v>
      </c>
      <c r="K42" s="32"/>
      <c r="L42" s="33"/>
      <c r="M42" s="32"/>
      <c r="N42" s="32"/>
      <c r="O42" s="14"/>
    </row>
    <row r="43" spans="1:15" ht="18" customHeight="1">
      <c r="A43" s="112"/>
      <c r="B43" s="92"/>
      <c r="C43" s="19">
        <f t="shared" si="0"/>
        <v>0</v>
      </c>
      <c r="D43" s="32"/>
      <c r="E43" s="33"/>
      <c r="F43" s="32"/>
      <c r="G43" s="32"/>
      <c r="H43" s="112"/>
      <c r="I43" s="92"/>
      <c r="J43" s="19">
        <f t="shared" si="1"/>
        <v>0</v>
      </c>
      <c r="K43" s="32"/>
      <c r="L43" s="33"/>
      <c r="M43" s="32"/>
      <c r="N43" s="32"/>
      <c r="O43" s="14"/>
    </row>
    <row r="44" spans="1:15" ht="18" customHeight="1">
      <c r="A44" s="112"/>
      <c r="B44" s="92"/>
      <c r="C44" s="19">
        <f t="shared" si="0"/>
        <v>0</v>
      </c>
      <c r="D44" s="32"/>
      <c r="E44" s="33"/>
      <c r="F44" s="32"/>
      <c r="G44" s="32"/>
      <c r="H44" s="112"/>
      <c r="I44" s="92"/>
      <c r="J44" s="19">
        <f t="shared" si="1"/>
        <v>0</v>
      </c>
      <c r="K44" s="32"/>
      <c r="L44" s="33"/>
      <c r="M44" s="32"/>
      <c r="N44" s="32"/>
      <c r="O44" s="14"/>
    </row>
    <row r="45" spans="1:15" ht="18" customHeight="1">
      <c r="A45" s="111" t="s">
        <v>25</v>
      </c>
      <c r="B45" s="92">
        <f>SUM(C45:C48)</f>
        <v>0</v>
      </c>
      <c r="C45" s="19">
        <f t="shared" si="0"/>
        <v>0</v>
      </c>
      <c r="D45" s="32"/>
      <c r="E45" s="33"/>
      <c r="F45" s="32"/>
      <c r="G45" s="32"/>
      <c r="H45" s="111" t="s">
        <v>25</v>
      </c>
      <c r="I45" s="92">
        <f>SUM(J45:J48)</f>
        <v>0</v>
      </c>
      <c r="J45" s="19">
        <f t="shared" si="1"/>
        <v>0</v>
      </c>
      <c r="K45" s="32"/>
      <c r="L45" s="33"/>
      <c r="M45" s="32"/>
      <c r="N45" s="32"/>
      <c r="O45" s="14"/>
    </row>
    <row r="46" spans="1:15" ht="18" customHeight="1">
      <c r="A46" s="111"/>
      <c r="B46" s="92"/>
      <c r="C46" s="19">
        <f t="shared" si="0"/>
        <v>0</v>
      </c>
      <c r="D46" s="32"/>
      <c r="E46" s="33"/>
      <c r="F46" s="32"/>
      <c r="G46" s="32"/>
      <c r="H46" s="111"/>
      <c r="I46" s="92"/>
      <c r="J46" s="19">
        <f t="shared" si="1"/>
        <v>0</v>
      </c>
      <c r="K46" s="32"/>
      <c r="L46" s="33"/>
      <c r="M46" s="32"/>
      <c r="N46" s="32"/>
      <c r="O46" s="14"/>
    </row>
    <row r="47" spans="1:15" ht="18" customHeight="1">
      <c r="A47" s="111"/>
      <c r="B47" s="92"/>
      <c r="C47" s="19">
        <f t="shared" si="0"/>
        <v>0</v>
      </c>
      <c r="D47" s="32"/>
      <c r="E47" s="33"/>
      <c r="F47" s="32"/>
      <c r="G47" s="32"/>
      <c r="H47" s="111"/>
      <c r="I47" s="92"/>
      <c r="J47" s="19">
        <f t="shared" si="1"/>
        <v>0</v>
      </c>
      <c r="K47" s="32"/>
      <c r="L47" s="33"/>
      <c r="M47" s="32"/>
      <c r="N47" s="32"/>
      <c r="O47" s="14"/>
    </row>
    <row r="48" spans="1:15" ht="18" customHeight="1">
      <c r="A48" s="111"/>
      <c r="B48" s="92"/>
      <c r="C48" s="19">
        <f t="shared" si="0"/>
        <v>0</v>
      </c>
      <c r="D48" s="32"/>
      <c r="E48" s="33"/>
      <c r="F48" s="32"/>
      <c r="G48" s="32"/>
      <c r="H48" s="111"/>
      <c r="I48" s="92"/>
      <c r="J48" s="19">
        <f t="shared" si="1"/>
        <v>0</v>
      </c>
      <c r="K48" s="32"/>
      <c r="L48" s="33"/>
      <c r="M48" s="32"/>
      <c r="N48" s="32"/>
      <c r="O48" s="14"/>
    </row>
    <row r="49" spans="1:15" ht="18" customHeight="1">
      <c r="A49" s="111" t="s">
        <v>19</v>
      </c>
      <c r="B49" s="92">
        <f>SUM(C49:C52)</f>
        <v>0</v>
      </c>
      <c r="C49" s="19">
        <f t="shared" si="0"/>
        <v>0</v>
      </c>
      <c r="D49" s="32"/>
      <c r="E49" s="33"/>
      <c r="F49" s="32"/>
      <c r="G49" s="32"/>
      <c r="H49" s="111" t="s">
        <v>19</v>
      </c>
      <c r="I49" s="92">
        <f>SUM(J49:J52)</f>
        <v>0</v>
      </c>
      <c r="J49" s="19">
        <f t="shared" si="1"/>
        <v>0</v>
      </c>
      <c r="K49" s="32"/>
      <c r="L49" s="33"/>
      <c r="M49" s="32"/>
      <c r="N49" s="32"/>
      <c r="O49" s="14"/>
    </row>
    <row r="50" spans="1:15" ht="18" customHeight="1">
      <c r="A50" s="112"/>
      <c r="B50" s="92"/>
      <c r="C50" s="19">
        <f t="shared" si="0"/>
        <v>0</v>
      </c>
      <c r="D50" s="32"/>
      <c r="E50" s="33"/>
      <c r="F50" s="32"/>
      <c r="G50" s="32"/>
      <c r="H50" s="112"/>
      <c r="I50" s="92"/>
      <c r="J50" s="19">
        <f t="shared" si="1"/>
        <v>0</v>
      </c>
      <c r="K50" s="32"/>
      <c r="L50" s="33"/>
      <c r="M50" s="32"/>
      <c r="N50" s="32"/>
      <c r="O50" s="14"/>
    </row>
    <row r="51" spans="1:15" ht="18" customHeight="1">
      <c r="A51" s="112"/>
      <c r="B51" s="92"/>
      <c r="C51" s="19">
        <f t="shared" si="0"/>
        <v>0</v>
      </c>
      <c r="D51" s="32"/>
      <c r="E51" s="33"/>
      <c r="F51" s="32"/>
      <c r="G51" s="32"/>
      <c r="H51" s="112"/>
      <c r="I51" s="92"/>
      <c r="J51" s="19">
        <f t="shared" si="1"/>
        <v>0</v>
      </c>
      <c r="K51" s="32"/>
      <c r="L51" s="33"/>
      <c r="M51" s="32"/>
      <c r="N51" s="32"/>
      <c r="O51" s="14"/>
    </row>
    <row r="52" spans="1:15" ht="18" customHeight="1">
      <c r="A52" s="112"/>
      <c r="B52" s="92"/>
      <c r="C52" s="19">
        <f t="shared" si="0"/>
        <v>0</v>
      </c>
      <c r="D52" s="32"/>
      <c r="E52" s="33"/>
      <c r="F52" s="32"/>
      <c r="G52" s="32"/>
      <c r="H52" s="112"/>
      <c r="I52" s="92"/>
      <c r="J52" s="19">
        <f t="shared" si="1"/>
        <v>0</v>
      </c>
      <c r="K52" s="32"/>
      <c r="L52" s="33"/>
      <c r="M52" s="32"/>
      <c r="N52" s="32"/>
      <c r="O52" s="14"/>
    </row>
    <row r="53" spans="1:15" s="60" customFormat="1" ht="18" customHeight="1">
      <c r="A53" s="48" t="s">
        <v>1</v>
      </c>
      <c r="B53" s="55">
        <f>SUM(B5:B52)</f>
        <v>0</v>
      </c>
      <c r="C53" s="56"/>
      <c r="D53" s="57"/>
      <c r="E53" s="58"/>
      <c r="F53" s="58"/>
      <c r="G53" s="58"/>
      <c r="H53" s="48" t="s">
        <v>1</v>
      </c>
      <c r="I53" s="55">
        <f>SUM(I5:I52)</f>
        <v>0</v>
      </c>
      <c r="J53" s="56"/>
      <c r="K53" s="57"/>
      <c r="L53" s="58"/>
      <c r="M53" s="58"/>
      <c r="N53" s="58"/>
      <c r="O53" s="59"/>
    </row>
    <row r="54" spans="1:15" ht="18" customHeight="1" thickBot="1">
      <c r="A54" s="34" t="s">
        <v>13</v>
      </c>
      <c r="B54" s="35">
        <f>ROUNDDOWN(B53*0.08,0)</f>
        <v>0</v>
      </c>
      <c r="C54" s="36"/>
      <c r="D54" s="37" t="s">
        <v>59</v>
      </c>
      <c r="E54" s="38"/>
      <c r="F54" s="39"/>
      <c r="G54" s="39"/>
      <c r="H54" s="34" t="s">
        <v>13</v>
      </c>
      <c r="I54" s="35">
        <f>ROUNDDOWN(I53*0.08,0)</f>
        <v>0</v>
      </c>
      <c r="J54" s="36"/>
      <c r="K54" s="37" t="s">
        <v>59</v>
      </c>
      <c r="L54" s="38"/>
      <c r="M54" s="39"/>
      <c r="N54" s="39"/>
      <c r="O54" s="14"/>
    </row>
    <row r="55" spans="1:15" s="60" customFormat="1" ht="18" customHeight="1" thickTop="1">
      <c r="A55" s="51" t="s">
        <v>30</v>
      </c>
      <c r="B55" s="61">
        <f>B53+B54</f>
        <v>0</v>
      </c>
      <c r="C55" s="62"/>
      <c r="D55" s="63"/>
      <c r="E55" s="64"/>
      <c r="F55" s="64"/>
      <c r="G55" s="64"/>
      <c r="H55" s="51" t="s">
        <v>30</v>
      </c>
      <c r="I55" s="61">
        <f>I53+I54</f>
        <v>0</v>
      </c>
      <c r="J55" s="62"/>
      <c r="K55" s="63"/>
      <c r="L55" s="64"/>
      <c r="M55" s="64"/>
      <c r="N55" s="64"/>
      <c r="O55" s="59"/>
    </row>
    <row r="56" spans="1:15" ht="14.25">
      <c r="A56" s="74" t="s">
        <v>32</v>
      </c>
      <c r="B56" s="74"/>
      <c r="C56" s="74"/>
      <c r="D56" s="74"/>
      <c r="E56" s="74"/>
      <c r="F56" s="74"/>
      <c r="G56" s="74"/>
      <c r="H56" s="74" t="s">
        <v>32</v>
      </c>
      <c r="I56" s="74"/>
      <c r="J56" s="74"/>
      <c r="K56" s="74"/>
      <c r="L56" s="74"/>
      <c r="M56" s="74"/>
      <c r="N56" s="74"/>
      <c r="O56" s="14"/>
    </row>
  </sheetData>
  <sheetProtection/>
  <mergeCells count="54">
    <mergeCell ref="H49:H52"/>
    <mergeCell ref="I49:I52"/>
    <mergeCell ref="H56:N56"/>
    <mergeCell ref="H37:H40"/>
    <mergeCell ref="I37:I40"/>
    <mergeCell ref="H41:H44"/>
    <mergeCell ref="I41:I44"/>
    <mergeCell ref="H45:H48"/>
    <mergeCell ref="I45:I48"/>
    <mergeCell ref="H25:H28"/>
    <mergeCell ref="I25:I28"/>
    <mergeCell ref="H29:H32"/>
    <mergeCell ref="I29:I32"/>
    <mergeCell ref="H33:H36"/>
    <mergeCell ref="I33:I36"/>
    <mergeCell ref="H13:H16"/>
    <mergeCell ref="I13:I16"/>
    <mergeCell ref="H17:H20"/>
    <mergeCell ref="I17:I20"/>
    <mergeCell ref="H21:H24"/>
    <mergeCell ref="I21:I24"/>
    <mergeCell ref="H3:H4"/>
    <mergeCell ref="I3:N3"/>
    <mergeCell ref="H5:H8"/>
    <mergeCell ref="I5:I8"/>
    <mergeCell ref="H9:H12"/>
    <mergeCell ref="I9:I12"/>
    <mergeCell ref="A13:A16"/>
    <mergeCell ref="B3:G3"/>
    <mergeCell ref="A9:A12"/>
    <mergeCell ref="B9:B12"/>
    <mergeCell ref="A3:A4"/>
    <mergeCell ref="B5:B8"/>
    <mergeCell ref="A5:A8"/>
    <mergeCell ref="B13:B16"/>
    <mergeCell ref="A56:G56"/>
    <mergeCell ref="A25:A28"/>
    <mergeCell ref="B25:B28"/>
    <mergeCell ref="A29:A32"/>
    <mergeCell ref="B29:B32"/>
    <mergeCell ref="A49:A52"/>
    <mergeCell ref="B49:B52"/>
    <mergeCell ref="A37:A40"/>
    <mergeCell ref="A45:A48"/>
    <mergeCell ref="B45:B48"/>
    <mergeCell ref="A17:A20"/>
    <mergeCell ref="A41:A44"/>
    <mergeCell ref="B21:B24"/>
    <mergeCell ref="B41:B44"/>
    <mergeCell ref="A21:A24"/>
    <mergeCell ref="A33:A36"/>
    <mergeCell ref="B37:B40"/>
    <mergeCell ref="B33:B36"/>
    <mergeCell ref="B17:B20"/>
  </mergeCells>
  <printOptions horizontalCentered="1"/>
  <pageMargins left="0.4724409448818898" right="0.1968503937007874" top="0.23" bottom="0.2362204724409449" header="0.25" footer="0.23"/>
  <pageSetup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F28"/>
  <sheetViews>
    <sheetView tabSelected="1" view="pageBreakPreview" zoomScaleSheetLayoutView="100" zoomScalePageLayoutView="0" workbookViewId="0" topLeftCell="A1">
      <selection activeCell="E1" sqref="E1"/>
    </sheetView>
  </sheetViews>
  <sheetFormatPr defaultColWidth="9.00390625" defaultRowHeight="13.5"/>
  <cols>
    <col min="1" max="1" width="12.875" style="1" customWidth="1"/>
    <col min="2" max="2" width="46.00390625" style="1" customWidth="1"/>
    <col min="3" max="3" width="21.125" style="1" customWidth="1"/>
    <col min="4" max="4" width="21.00390625" style="44" customWidth="1"/>
    <col min="5" max="5" width="4.625" style="45" customWidth="1"/>
    <col min="6" max="6" width="6.625" style="1" customWidth="1"/>
    <col min="7" max="16384" width="9.00390625" style="1" customWidth="1"/>
  </cols>
  <sheetData>
    <row r="1" spans="1:5" s="45" customFormat="1" ht="29.25" customHeight="1">
      <c r="A1" s="119" t="s">
        <v>58</v>
      </c>
      <c r="B1" s="119"/>
      <c r="D1" s="44"/>
      <c r="E1" s="40"/>
    </row>
    <row r="2" spans="1:5" s="11" customFormat="1" ht="22.5" customHeight="1">
      <c r="A2" s="2" t="s">
        <v>33</v>
      </c>
      <c r="B2" s="2" t="s">
        <v>34</v>
      </c>
      <c r="C2" s="2" t="s">
        <v>51</v>
      </c>
      <c r="D2" s="127" t="s">
        <v>50</v>
      </c>
      <c r="E2" s="128"/>
    </row>
    <row r="3" spans="1:5" ht="120" customHeight="1">
      <c r="A3" s="2" t="s">
        <v>35</v>
      </c>
      <c r="B3" s="3"/>
      <c r="C3" s="4"/>
      <c r="D3" s="125"/>
      <c r="E3" s="126"/>
    </row>
    <row r="4" spans="1:5" ht="20.25" customHeight="1">
      <c r="A4" s="122" t="s">
        <v>57</v>
      </c>
      <c r="B4" s="7"/>
      <c r="C4" s="8"/>
      <c r="D4" s="123" t="s">
        <v>40</v>
      </c>
      <c r="E4" s="124"/>
    </row>
    <row r="5" spans="1:5" ht="20.25" customHeight="1">
      <c r="A5" s="122"/>
      <c r="B5" s="7"/>
      <c r="C5" s="8"/>
      <c r="D5" s="66"/>
      <c r="E5" s="67" t="s">
        <v>52</v>
      </c>
    </row>
    <row r="6" spans="1:5" ht="20.25" customHeight="1">
      <c r="A6" s="122"/>
      <c r="B6" s="7"/>
      <c r="C6" s="8"/>
      <c r="D6" s="120" t="s">
        <v>53</v>
      </c>
      <c r="E6" s="121"/>
    </row>
    <row r="7" spans="1:5" ht="20.25" customHeight="1">
      <c r="A7" s="122"/>
      <c r="B7" s="7"/>
      <c r="C7" s="8"/>
      <c r="D7" s="120" t="s">
        <v>54</v>
      </c>
      <c r="E7" s="121"/>
    </row>
    <row r="8" spans="1:5" ht="20.25" customHeight="1">
      <c r="A8" s="122"/>
      <c r="B8" s="7"/>
      <c r="C8" s="9"/>
      <c r="D8" s="66"/>
      <c r="E8" s="67" t="s">
        <v>52</v>
      </c>
    </row>
    <row r="9" spans="1:5" ht="20.25" customHeight="1">
      <c r="A9" s="122"/>
      <c r="B9" s="7"/>
      <c r="C9" s="7"/>
      <c r="D9" s="120" t="s">
        <v>55</v>
      </c>
      <c r="E9" s="121"/>
    </row>
    <row r="10" spans="1:5" ht="20.25" customHeight="1">
      <c r="A10" s="122"/>
      <c r="B10" s="7"/>
      <c r="C10" s="7"/>
      <c r="D10" s="120" t="s">
        <v>54</v>
      </c>
      <c r="E10" s="121"/>
    </row>
    <row r="11" spans="1:5" ht="20.25" customHeight="1">
      <c r="A11" s="122"/>
      <c r="B11" s="7"/>
      <c r="C11" s="7"/>
      <c r="D11" s="66"/>
      <c r="E11" s="67" t="s">
        <v>52</v>
      </c>
    </row>
    <row r="12" spans="1:5" ht="20.25" customHeight="1">
      <c r="A12" s="122"/>
      <c r="B12" s="7"/>
      <c r="C12" s="7"/>
      <c r="D12" s="120" t="s">
        <v>56</v>
      </c>
      <c r="E12" s="121"/>
    </row>
    <row r="13" spans="1:6" ht="20.25" customHeight="1">
      <c r="A13" s="122"/>
      <c r="B13" s="10"/>
      <c r="C13" s="10"/>
      <c r="D13" s="68">
        <f>+D11+D8+D5</f>
        <v>0</v>
      </c>
      <c r="E13" s="69" t="s">
        <v>52</v>
      </c>
      <c r="F13" s="1" t="s">
        <v>41</v>
      </c>
    </row>
    <row r="14" spans="1:5" ht="20.25" customHeight="1">
      <c r="A14" s="122" t="s">
        <v>36</v>
      </c>
      <c r="B14" s="5"/>
      <c r="C14" s="6"/>
      <c r="D14" s="123" t="s">
        <v>40</v>
      </c>
      <c r="E14" s="124"/>
    </row>
    <row r="15" spans="1:5" ht="20.25" customHeight="1">
      <c r="A15" s="122"/>
      <c r="B15" s="7"/>
      <c r="C15" s="8"/>
      <c r="D15" s="66"/>
      <c r="E15" s="67" t="s">
        <v>52</v>
      </c>
    </row>
    <row r="16" spans="1:5" ht="20.25" customHeight="1">
      <c r="A16" s="122"/>
      <c r="B16" s="7"/>
      <c r="C16" s="8"/>
      <c r="D16" s="120" t="s">
        <v>53</v>
      </c>
      <c r="E16" s="121"/>
    </row>
    <row r="17" spans="1:5" ht="20.25" customHeight="1">
      <c r="A17" s="122"/>
      <c r="B17" s="7"/>
      <c r="C17" s="8"/>
      <c r="D17" s="120" t="s">
        <v>54</v>
      </c>
      <c r="E17" s="121"/>
    </row>
    <row r="18" spans="1:5" ht="20.25" customHeight="1">
      <c r="A18" s="122"/>
      <c r="B18" s="7"/>
      <c r="C18" s="9"/>
      <c r="D18" s="66"/>
      <c r="E18" s="67" t="s">
        <v>52</v>
      </c>
    </row>
    <row r="19" spans="1:5" ht="20.25" customHeight="1">
      <c r="A19" s="122"/>
      <c r="B19" s="7"/>
      <c r="C19" s="7"/>
      <c r="D19" s="120" t="s">
        <v>55</v>
      </c>
      <c r="E19" s="121"/>
    </row>
    <row r="20" spans="1:5" ht="20.25" customHeight="1">
      <c r="A20" s="122"/>
      <c r="B20" s="7"/>
      <c r="C20" s="7"/>
      <c r="D20" s="120" t="s">
        <v>54</v>
      </c>
      <c r="E20" s="121"/>
    </row>
    <row r="21" spans="1:5" ht="20.25" customHeight="1">
      <c r="A21" s="122"/>
      <c r="B21" s="7"/>
      <c r="C21" s="7"/>
      <c r="D21" s="66"/>
      <c r="E21" s="67" t="s">
        <v>52</v>
      </c>
    </row>
    <row r="22" spans="1:5" ht="20.25" customHeight="1">
      <c r="A22" s="122"/>
      <c r="B22" s="7"/>
      <c r="C22" s="7"/>
      <c r="D22" s="120" t="s">
        <v>56</v>
      </c>
      <c r="E22" s="121"/>
    </row>
    <row r="23" spans="1:6" ht="20.25" customHeight="1">
      <c r="A23" s="122"/>
      <c r="B23" s="10"/>
      <c r="C23" s="10"/>
      <c r="D23" s="68">
        <f>+D21+D18+D15</f>
        <v>0</v>
      </c>
      <c r="E23" s="69" t="s">
        <v>52</v>
      </c>
      <c r="F23" s="1" t="s">
        <v>41</v>
      </c>
    </row>
    <row r="24" spans="1:5" ht="97.5" customHeight="1">
      <c r="A24" s="2" t="s">
        <v>37</v>
      </c>
      <c r="B24" s="3"/>
      <c r="C24" s="4"/>
      <c r="D24" s="125"/>
      <c r="E24" s="126"/>
    </row>
    <row r="25" spans="1:5" ht="97.5" customHeight="1">
      <c r="A25" s="2" t="s">
        <v>38</v>
      </c>
      <c r="B25" s="3"/>
      <c r="C25" s="4"/>
      <c r="D25" s="125"/>
      <c r="E25" s="126"/>
    </row>
    <row r="26" spans="1:5" ht="97.5" customHeight="1">
      <c r="A26" s="2" t="s">
        <v>39</v>
      </c>
      <c r="B26" s="3"/>
      <c r="C26" s="4"/>
      <c r="D26" s="125"/>
      <c r="E26" s="126"/>
    </row>
    <row r="27" spans="1:5" s="11" customFormat="1" ht="35.25" customHeight="1">
      <c r="A27" s="127" t="s">
        <v>10</v>
      </c>
      <c r="B27" s="128"/>
      <c r="C27" s="132">
        <f>SUM(C4:C26)</f>
        <v>0</v>
      </c>
      <c r="D27" s="130"/>
      <c r="E27" s="131"/>
    </row>
    <row r="28" spans="1:5" ht="32.25" customHeight="1">
      <c r="A28" s="129" t="s">
        <v>63</v>
      </c>
      <c r="B28" s="129"/>
      <c r="C28" s="129"/>
      <c r="D28" s="129"/>
      <c r="E28" s="129"/>
    </row>
  </sheetData>
  <sheetProtection/>
  <mergeCells count="23">
    <mergeCell ref="D22:E22"/>
    <mergeCell ref="D25:E25"/>
    <mergeCell ref="D4:E4"/>
    <mergeCell ref="D6:E6"/>
    <mergeCell ref="D12:E12"/>
    <mergeCell ref="A28:E28"/>
    <mergeCell ref="A27:B27"/>
    <mergeCell ref="A14:A23"/>
    <mergeCell ref="D26:E26"/>
    <mergeCell ref="D27:E27"/>
    <mergeCell ref="D17:E17"/>
    <mergeCell ref="D19:E19"/>
    <mergeCell ref="D24:E24"/>
    <mergeCell ref="D16:E16"/>
    <mergeCell ref="D20:E20"/>
    <mergeCell ref="A1:B1"/>
    <mergeCell ref="D10:E10"/>
    <mergeCell ref="D7:E7"/>
    <mergeCell ref="D9:E9"/>
    <mergeCell ref="A4:A13"/>
    <mergeCell ref="D14:E14"/>
    <mergeCell ref="D3:E3"/>
    <mergeCell ref="D2:E2"/>
  </mergeCells>
  <printOptions/>
  <pageMargins left="0.7874015748031497" right="0.3937007874015748" top="0.5905511811023623" bottom="0.45" header="0.5118110236220472"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（財）岡山県産業振興財団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tkii</cp:lastModifiedBy>
  <cp:lastPrinted>2014-03-19T01:47:28Z</cp:lastPrinted>
  <dcterms:created xsi:type="dcterms:W3CDTF">2003-09-26T01:54:55Z</dcterms:created>
  <dcterms:modified xsi:type="dcterms:W3CDTF">2015-08-20T07:49:50Z</dcterms:modified>
  <cp:category/>
  <cp:version/>
  <cp:contentType/>
  <cp:contentStatus/>
</cp:coreProperties>
</file>