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optics03\新型コロナ特別対策室\04_岡山県宿泊事業者感染防止対策等支援事業補助金\20_広報・プレス・HP\03. HP\★HP up用ファイル\HP up用ファイル（0708）\"/>
    </mc:Choice>
  </mc:AlternateContent>
  <xr:revisionPtr revIDLastSave="0" documentId="13_ncr:1_{5CCCEBF3-B8F1-470D-B916-BAC3630A7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（事業完了前分）" sheetId="6" r:id="rId1"/>
    <sheet name="別紙２（記載例）" sheetId="2" state="hidden" r:id="rId2"/>
  </sheets>
  <definedNames>
    <definedName name="_xlnm.Print_Area" localSheetId="0">'別紙２（事業完了前分）'!$A$1:$H$27</definedName>
    <definedName name="_xlnm.Print_Titles" localSheetId="1">'別紙２（記載例）'!$9:$9</definedName>
    <definedName name="_xlnm.Print_Titles" localSheetId="0">'別紙２（事業完了前分）'!$10:$10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D24" i="6"/>
  <c r="C24" i="6"/>
  <c r="I25" i="6" s="1"/>
  <c r="C25" i="6" s="1"/>
  <c r="C36" i="2" l="1"/>
  <c r="C37" i="2" s="1"/>
  <c r="C35" i="2"/>
</calcChain>
</file>

<file path=xl/sharedStrings.xml><?xml version="1.0" encoding="utf-8"?>
<sst xmlns="http://schemas.openxmlformats.org/spreadsheetml/2006/main" count="76" uniqueCount="62">
  <si>
    <t>　</t>
    <phoneticPr fontId="4"/>
  </si>
  <si>
    <t>（別紙２）</t>
    <rPh sb="1" eb="3">
      <t>ベッシ</t>
    </rPh>
    <phoneticPr fontId="4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</si>
  <si>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4"/>
  </si>
  <si>
    <t>申請者名(屋号)</t>
    <rPh sb="0" eb="2">
      <t>シンセイ</t>
    </rPh>
    <rPh sb="2" eb="3">
      <t>シャ</t>
    </rPh>
    <rPh sb="3" eb="4">
      <t>メイ</t>
    </rPh>
    <rPh sb="5" eb="7">
      <t>ヤゴウ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</si>
  <si>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</si>
  <si>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営業施設名</t>
    <rPh sb="0" eb="2">
      <t>エイギョウ</t>
    </rPh>
    <rPh sb="2" eb="4">
      <t>シセツ</t>
    </rPh>
    <rPh sb="4" eb="5">
      <t>メイ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</si>
  <si>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</si>
  <si>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内容</t>
    <rPh sb="0" eb="2">
      <t>ナイヨウ</t>
    </rPh>
    <phoneticPr fontId="2"/>
  </si>
  <si>
    <t>支払
年月日</t>
    <rPh sb="0" eb="2">
      <t>シハラ</t>
    </rPh>
    <rPh sb="3" eb="6">
      <t>ネンガッピ</t>
    </rPh>
    <phoneticPr fontId="2"/>
  </si>
  <si>
    <t>株式会社○○○○</t>
    <rPh sb="0" eb="4">
      <t>カブシキガイシャ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</si>
  <si>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</si>
  <si>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t>○○旅館</t>
    <rPh sb="2" eb="4">
      <t>リョカン</t>
    </rPh>
    <phoneticPr fontId="2"/>
  </si>
  <si>
    <t>マスク</t>
    <phoneticPr fontId="2"/>
  </si>
  <si>
    <t>超々快適マスク（○○社製）</t>
    <rPh sb="0" eb="1">
      <t>コ</t>
    </rPh>
    <rPh sb="2" eb="4">
      <t>カイテキ</t>
    </rPh>
    <rPh sb="10" eb="12">
      <t>シャセイ</t>
    </rPh>
    <phoneticPr fontId="2"/>
  </si>
  <si>
    <t>柔らか△△マスク（■■社製）</t>
    <rPh sb="0" eb="1">
      <t>ヤワ</t>
    </rPh>
    <rPh sb="11" eb="13">
      <t>シャセイ</t>
    </rPh>
    <phoneticPr fontId="2"/>
  </si>
  <si>
    <t>アルコール消毒液</t>
    <rPh sb="5" eb="8">
      <t>ショウドクエキ</t>
    </rPh>
    <phoneticPr fontId="2"/>
  </si>
  <si>
    <t>○○社製</t>
    <rPh sb="2" eb="3">
      <t>シャ</t>
    </rPh>
    <rPh sb="3" eb="4">
      <t>セイ</t>
    </rPh>
    <phoneticPr fontId="2"/>
  </si>
  <si>
    <t>５Ｌ（□□社製）</t>
    <rPh sb="5" eb="7">
      <t>シャセイ</t>
    </rPh>
    <phoneticPr fontId="2"/>
  </si>
  <si>
    <t>未払い</t>
    <rPh sb="0" eb="2">
      <t>ミバラ</t>
    </rPh>
    <phoneticPr fontId="2"/>
  </si>
  <si>
    <t>遮蔽用アクリル板</t>
    <rPh sb="0" eb="2">
      <t>シャヘイ</t>
    </rPh>
    <rPh sb="2" eb="3">
      <t>ヨウ</t>
    </rPh>
    <rPh sb="7" eb="8">
      <t>イタ</t>
    </rPh>
    <phoneticPr fontId="2"/>
  </si>
  <si>
    <t>ABC-DE　10台（○○社製）</t>
    <rPh sb="9" eb="10">
      <t>ダイ</t>
    </rPh>
    <rPh sb="13" eb="15">
      <t>シャセイ</t>
    </rPh>
    <phoneticPr fontId="2"/>
  </si>
  <si>
    <t>タッチレス水洗設備改修工事</t>
    <rPh sb="5" eb="7">
      <t>スイセン</t>
    </rPh>
    <rPh sb="7" eb="9">
      <t>セツビ</t>
    </rPh>
    <rPh sb="9" eb="11">
      <t>カイシュウ</t>
    </rPh>
    <rPh sb="11" eb="13">
      <t>コウジ</t>
    </rPh>
    <phoneticPr fontId="2"/>
  </si>
  <si>
    <t>R3.11完了予定</t>
    <rPh sb="5" eb="7">
      <t>カンリョウ</t>
    </rPh>
    <rPh sb="7" eb="9">
      <t>ヨテイ</t>
    </rPh>
    <phoneticPr fontId="2"/>
  </si>
  <si>
    <t>R3.10納入予定</t>
    <rPh sb="5" eb="7">
      <t>ノウニュウ</t>
    </rPh>
    <rPh sb="7" eb="9">
      <t>ヨテイ</t>
    </rPh>
    <phoneticPr fontId="2"/>
  </si>
  <si>
    <t>タッチレス水洗５台導入（別添資料参照）</t>
    <rPh sb="5" eb="7">
      <t>スイセン</t>
    </rPh>
    <rPh sb="8" eb="9">
      <t>ダイ</t>
    </rPh>
    <rPh sb="9" eb="11">
      <t>ドウニュウ</t>
    </rPh>
    <rPh sb="12" eb="14">
      <t>ベッテン</t>
    </rPh>
    <rPh sb="14" eb="16">
      <t>シリョウ</t>
    </rPh>
    <rPh sb="16" eb="18">
      <t>サンショウ</t>
    </rPh>
    <phoneticPr fontId="2"/>
  </si>
  <si>
    <t>下限　100,000円
上限5,000,000円</t>
    <rPh sb="0" eb="2">
      <t>カゲン</t>
    </rPh>
    <rPh sb="10" eb="11">
      <t>エン</t>
    </rPh>
    <rPh sb="12" eb="14">
      <t>ジョウゲン</t>
    </rPh>
    <rPh sb="23" eb="24">
      <t>エン</t>
    </rPh>
    <phoneticPr fontId="2"/>
  </si>
  <si>
    <t>購入等
金額（円）</t>
    <rPh sb="0" eb="2">
      <t>コウニュウ</t>
    </rPh>
    <rPh sb="2" eb="3">
      <t>トウ</t>
    </rPh>
    <rPh sb="4" eb="6">
      <t>キンガク</t>
    </rPh>
    <rPh sb="7" eb="8">
      <t>エン</t>
    </rPh>
    <phoneticPr fontId="2"/>
  </si>
  <si>
    <t>計（単位：円）</t>
    <rPh sb="0" eb="1">
      <t>ケイ</t>
    </rPh>
    <rPh sb="2" eb="4">
      <t>タンイ</t>
    </rPh>
    <rPh sb="5" eb="6">
      <t>エン</t>
    </rPh>
    <phoneticPr fontId="2"/>
  </si>
  <si>
    <t>R3.9予定</t>
    <rPh sb="4" eb="6">
      <t>ヨテイ</t>
    </rPh>
    <phoneticPr fontId="2"/>
  </si>
  <si>
    <t>【①感染症対策に資する物品等の購入等】</t>
    <rPh sb="2" eb="5">
      <t>カンセンショウ</t>
    </rPh>
    <rPh sb="5" eb="7">
      <t>タイサク</t>
    </rPh>
    <rPh sb="8" eb="9">
      <t>シ</t>
    </rPh>
    <rPh sb="11" eb="13">
      <t>ブッピン</t>
    </rPh>
    <rPh sb="13" eb="14">
      <t>トウ</t>
    </rPh>
    <rPh sb="15" eb="17">
      <t>コウニュウ</t>
    </rPh>
    <rPh sb="17" eb="18">
      <t>トウ</t>
    </rPh>
    <phoneticPr fontId="2"/>
  </si>
  <si>
    <t>【②前向き投資に要する経費】</t>
    <rPh sb="2" eb="4">
      <t>マエム</t>
    </rPh>
    <rPh sb="5" eb="7">
      <t>トウシ</t>
    </rPh>
    <rPh sb="8" eb="9">
      <t>ヨウ</t>
    </rPh>
    <rPh sb="11" eb="13">
      <t>ケイヒ</t>
    </rPh>
    <phoneticPr fontId="2"/>
  </si>
  <si>
    <t>グランピング用スペース改修工事</t>
    <rPh sb="6" eb="7">
      <t>ヨウ</t>
    </rPh>
    <rPh sb="11" eb="13">
      <t>カイシュウ</t>
    </rPh>
    <rPh sb="13" eb="15">
      <t>コウジ</t>
    </rPh>
    <phoneticPr fontId="2"/>
  </si>
  <si>
    <t>排水溝設置、ウッドデッキ整備等　一式</t>
    <rPh sb="0" eb="3">
      <t>ハイスイコウ</t>
    </rPh>
    <rPh sb="3" eb="5">
      <t>セッチ</t>
    </rPh>
    <rPh sb="12" eb="14">
      <t>セイビ</t>
    </rPh>
    <rPh sb="14" eb="15">
      <t>トウ</t>
    </rPh>
    <rPh sb="16" eb="18">
      <t>イッシキ</t>
    </rPh>
    <phoneticPr fontId="2"/>
  </si>
  <si>
    <t>領収書・見積書等</t>
    <rPh sb="0" eb="3">
      <t>リョウシュウショ</t>
    </rPh>
    <rPh sb="4" eb="7">
      <t>ミツモリショ</t>
    </rPh>
    <rPh sb="7" eb="8">
      <t>トウ</t>
    </rPh>
    <phoneticPr fontId="2"/>
  </si>
  <si>
    <t>領収書等（別添①）</t>
    <rPh sb="0" eb="3">
      <t>リョウシュウショ</t>
    </rPh>
    <rPh sb="3" eb="4">
      <t>トウ</t>
    </rPh>
    <rPh sb="5" eb="7">
      <t>ベッテン</t>
    </rPh>
    <phoneticPr fontId="2"/>
  </si>
  <si>
    <t>領収書等（別添②）</t>
    <rPh sb="0" eb="3">
      <t>リョウシュウショ</t>
    </rPh>
    <rPh sb="3" eb="4">
      <t>トウ</t>
    </rPh>
    <rPh sb="5" eb="7">
      <t>ベッテン</t>
    </rPh>
    <phoneticPr fontId="2"/>
  </si>
  <si>
    <t>見積書等（別添③）</t>
    <rPh sb="0" eb="3">
      <t>ミツモリショ</t>
    </rPh>
    <rPh sb="3" eb="4">
      <t>トウ</t>
    </rPh>
    <rPh sb="5" eb="7">
      <t>ベッテン</t>
    </rPh>
    <phoneticPr fontId="2"/>
  </si>
  <si>
    <t>見積書等（別添⑤）</t>
    <rPh sb="0" eb="3">
      <t>ミツモリショ</t>
    </rPh>
    <rPh sb="3" eb="4">
      <t>トウ</t>
    </rPh>
    <rPh sb="5" eb="7">
      <t>ベッテン</t>
    </rPh>
    <phoneticPr fontId="2"/>
  </si>
  <si>
    <t>領収書等（別添④）</t>
    <rPh sb="0" eb="3">
      <t>リョウシュウショ</t>
    </rPh>
    <rPh sb="3" eb="4">
      <t>トウ</t>
    </rPh>
    <rPh sb="5" eb="7">
      <t>ベッテン</t>
    </rPh>
    <phoneticPr fontId="2"/>
  </si>
  <si>
    <t>見積書等（別添⑥）</t>
    <rPh sb="0" eb="3">
      <t>ミツモリショ</t>
    </rPh>
    <rPh sb="3" eb="4">
      <t>トウ</t>
    </rPh>
    <rPh sb="5" eb="7">
      <t>ベッテン</t>
    </rPh>
    <phoneticPr fontId="2"/>
  </si>
  <si>
    <t>見積書等（別添⑧）</t>
    <rPh sb="0" eb="3">
      <t>ミツモリショ</t>
    </rPh>
    <rPh sb="3" eb="4">
      <t>トウ</t>
    </rPh>
    <rPh sb="5" eb="7">
      <t>ベッテン</t>
    </rPh>
    <phoneticPr fontId="2"/>
  </si>
  <si>
    <t>納入（完了予定）等年月日</t>
    <rPh sb="0" eb="2">
      <t>ノウニュウ</t>
    </rPh>
    <rPh sb="3" eb="5">
      <t>カンリョウ</t>
    </rPh>
    <rPh sb="5" eb="7">
      <t>ヨテイ</t>
    </rPh>
    <rPh sb="8" eb="9">
      <t>トウ</t>
    </rPh>
    <rPh sb="9" eb="12">
      <t>ネンガッピ</t>
    </rPh>
    <phoneticPr fontId="2"/>
  </si>
  <si>
    <t>（注）・補助対象経費は、消費税及び地方消費税を除いた額とすること。
　　　・金額欄には、上段に税込み、下段に税抜きの金額を記載すること</t>
    <rPh sb="1" eb="2">
      <t>チュウ</t>
    </rPh>
    <rPh sb="4" eb="6">
      <t>ホジョ</t>
    </rPh>
    <rPh sb="6" eb="8">
      <t>タイショウ</t>
    </rPh>
    <rPh sb="8" eb="10">
      <t>ケイヒ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4">
      <t>ノゾ</t>
    </rPh>
    <rPh sb="26" eb="27">
      <t>ガク</t>
    </rPh>
    <rPh sb="38" eb="40">
      <t>キンガク</t>
    </rPh>
    <rPh sb="40" eb="41">
      <t>ラン</t>
    </rPh>
    <rPh sb="44" eb="46">
      <t>ジョウダン</t>
    </rPh>
    <rPh sb="47" eb="49">
      <t>ゼイコ</t>
    </rPh>
    <rPh sb="51" eb="53">
      <t>カダン</t>
    </rPh>
    <rPh sb="54" eb="55">
      <t>ゼイ</t>
    </rPh>
    <rPh sb="55" eb="56">
      <t>ヌ</t>
    </rPh>
    <rPh sb="58" eb="60">
      <t>キンガク</t>
    </rPh>
    <rPh sb="61" eb="63">
      <t>キサイ</t>
    </rPh>
    <phoneticPr fontId="2"/>
  </si>
  <si>
    <t>補助金交付申請額
※　購入等金額（消費税及び地方消費税を除く。）の1/2以内</t>
    <rPh sb="0" eb="3">
      <t>ホジョキン</t>
    </rPh>
    <rPh sb="3" eb="5">
      <t>コウフ</t>
    </rPh>
    <rPh sb="5" eb="8">
      <t>シンセイガク</t>
    </rPh>
    <rPh sb="11" eb="13">
      <t>コウニュウ</t>
    </rPh>
    <rPh sb="13" eb="14">
      <t>トウ</t>
    </rPh>
    <rPh sb="14" eb="16">
      <t>キンガク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8" eb="29">
      <t>ノゾ</t>
    </rPh>
    <rPh sb="36" eb="38">
      <t>イナイ</t>
    </rPh>
    <phoneticPr fontId="2"/>
  </si>
  <si>
    <t>フェイスシールド</t>
  </si>
  <si>
    <t>サーモグラフィ</t>
  </si>
  <si>
    <t>購入等
金額（円）</t>
    <phoneticPr fontId="2"/>
  </si>
  <si>
    <t>消費税</t>
    <rPh sb="0" eb="3">
      <t>ショウヒゼイ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</si>
  <si>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</si>
  <si>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</si>
  <si>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見積書等</t>
    <rPh sb="0" eb="3">
      <t>ミツモリショ</t>
    </rPh>
    <rPh sb="3" eb="4">
      <t>トウ</t>
    </rPh>
    <phoneticPr fontId="2"/>
  </si>
  <si>
    <t>―</t>
    <phoneticPr fontId="2"/>
  </si>
  <si>
    <t>（様式第１－２　別紙２）</t>
    <rPh sb="1" eb="3">
      <t>ヨウシキ</t>
    </rPh>
    <rPh sb="3" eb="4">
      <t>ダイ</t>
    </rPh>
    <rPh sb="8" eb="10">
      <t>ベッシ</t>
    </rPh>
    <phoneticPr fontId="4"/>
  </si>
  <si>
    <t>補助対象経費積算明細書（事業完了前分）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rPh sb="12" eb="14">
      <t>ジギョウ</t>
    </rPh>
    <rPh sb="14" eb="16">
      <t>カンリョウ</t>
    </rPh>
    <rPh sb="16" eb="17">
      <t>マエ</t>
    </rPh>
    <rPh sb="17" eb="18">
      <t>ブン</t>
    </rPh>
    <phoneticPr fontId="4"/>
  </si>
  <si>
    <t>宿泊施設名</t>
    <rPh sb="0" eb="2">
      <t>シュクハク</t>
    </rPh>
    <rPh sb="2" eb="4">
      <t>シセツ</t>
    </rPh>
    <rPh sb="4" eb="5">
      <t>メイ</t>
    </rPh>
    <phoneticPr fontId="4"/>
  </si>
  <si>
    <t>＜１宿泊施設につき＞
下限　100,000円
上限5,000,000円</t>
    <rPh sb="2" eb="4">
      <t>シュクハク</t>
    </rPh>
    <rPh sb="4" eb="6">
      <t>シセツ</t>
    </rPh>
    <rPh sb="11" eb="13">
      <t>カゲン</t>
    </rPh>
    <rPh sb="21" eb="22">
      <t>エン</t>
    </rPh>
    <rPh sb="23" eb="25">
      <t>ジョウゲン</t>
    </rPh>
    <rPh sb="34" eb="35">
      <t>エン</t>
    </rPh>
    <phoneticPr fontId="2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</si>
  <si>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</si>
  <si>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納入（完了）予定年月日</t>
    <rPh sb="0" eb="2">
      <t>ノウニュウ</t>
    </rPh>
    <rPh sb="3" eb="5">
      <t>カンリョウ</t>
    </rPh>
    <rPh sb="6" eb="8">
      <t>ヨテイ</t>
    </rPh>
    <rPh sb="8" eb="11">
      <t>ネンガッピ</t>
    </rPh>
    <phoneticPr fontId="2"/>
  </si>
  <si>
    <t>支払予定
年月日</t>
    <rPh sb="0" eb="2">
      <t>シハラ</t>
    </rPh>
    <rPh sb="2" eb="4">
      <t>ヨテイ</t>
    </rPh>
    <rPh sb="5" eb="8">
      <t>ネンガッピ</t>
    </rPh>
    <phoneticPr fontId="2"/>
  </si>
  <si>
    <r>
      <rPr>
        <b/>
        <sz val="11"/>
        <color theme="1"/>
        <rFont val="ＭＳ Ｐゴシック"/>
        <family val="3"/>
        <charset val="128"/>
      </rPr>
      <t>補助金交付申請額</t>
    </r>
    <r>
      <rPr>
        <sz val="10"/>
        <color theme="1"/>
        <rFont val="ＭＳ 明朝"/>
        <family val="1"/>
        <charset val="128"/>
      </rPr>
      <t xml:space="preserve">
※購入等金額（消費税及び地方消費税を除く。）の</t>
    </r>
    <r>
      <rPr>
        <u/>
        <sz val="10"/>
        <color theme="1"/>
        <rFont val="ＭＳ 明朝"/>
        <family val="1"/>
        <charset val="128"/>
      </rPr>
      <t>１／２</t>
    </r>
    <r>
      <rPr>
        <sz val="10"/>
        <color theme="1"/>
        <rFont val="ＭＳ 明朝"/>
        <family val="1"/>
        <charset val="128"/>
      </rPr>
      <t>以内
※千円未満は切り捨てとする。</t>
    </r>
    <rPh sb="0" eb="3">
      <t>ホジョキン</t>
    </rPh>
    <rPh sb="3" eb="5">
      <t>コウフ</t>
    </rPh>
    <rPh sb="5" eb="8">
      <t>シンセイガク</t>
    </rPh>
    <rPh sb="10" eb="12">
      <t>コウニュウ</t>
    </rPh>
    <rPh sb="12" eb="13">
      <t>トウ</t>
    </rPh>
    <rPh sb="13" eb="15">
      <t>キンガク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rPh sb="35" eb="37">
      <t>イナイ</t>
    </rPh>
    <phoneticPr fontId="2"/>
  </si>
  <si>
    <t>※上限額（500万円）は事業完了分及び事業完了前分の合計金額での計算となります。</t>
    <rPh sb="1" eb="4">
      <t>ジョウゲンガク</t>
    </rPh>
    <rPh sb="8" eb="10">
      <t>マンエン</t>
    </rPh>
    <rPh sb="12" eb="17">
      <t>ジギョウカンリョウブン</t>
    </rPh>
    <rPh sb="17" eb="18">
      <t>オヨ</t>
    </rPh>
    <rPh sb="19" eb="25">
      <t>ジギョウカンリョウマエブン</t>
    </rPh>
    <rPh sb="26" eb="30">
      <t>ゴウケイキンガク</t>
    </rPh>
    <rPh sb="32" eb="34">
      <t>ケイサン</t>
    </rPh>
    <phoneticPr fontId="2"/>
  </si>
  <si>
    <t>【①感染症対策に資する物品の購入等】</t>
    <rPh sb="2" eb="5">
      <t>カンセンショウ</t>
    </rPh>
    <rPh sb="5" eb="7">
      <t>タイサク</t>
    </rPh>
    <rPh sb="8" eb="9">
      <t>シ</t>
    </rPh>
    <rPh sb="11" eb="13">
      <t>ブッピン</t>
    </rPh>
    <rPh sb="14" eb="16">
      <t>コウニュウ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</si>
</sst>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0" xfId="3" applyFont="1" applyFill="1" applyAlignment="1">
      <alignment vertical="center" wrapText="1"/>
    </xf>
    <xf numFmtId="38" fontId="9" fillId="0" borderId="0" xfId="4" applyFont="1" applyFill="1" applyAlignment="1">
      <alignment vertical="center" wrapText="1"/>
    </xf>
    <xf numFmtId="38" fontId="10" fillId="0" borderId="0" xfId="4" applyFont="1" applyFill="1" applyAlignment="1">
      <alignment vertical="center" wrapText="1" shrinkToFit="1"/>
    </xf>
    <xf numFmtId="38" fontId="11" fillId="0" borderId="0" xfId="4" applyFont="1" applyFill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8" fontId="7" fillId="3" borderId="1" xfId="1" applyFont="1" applyFill="1" applyBorder="1" applyAlignment="1">
      <alignment vertical="center" wrapText="1"/>
    </xf>
    <xf numFmtId="38" fontId="7" fillId="2" borderId="12" xfId="1" applyFont="1" applyFill="1" applyBorder="1" applyAlignment="1">
      <alignment vertical="center" wrapText="1"/>
    </xf>
    <xf numFmtId="38" fontId="7" fillId="2" borderId="13" xfId="1" applyFont="1" applyFill="1" applyBorder="1" applyAlignment="1">
      <alignment vertical="center" wrapText="1"/>
    </xf>
    <xf numFmtId="38" fontId="7" fillId="3" borderId="12" xfId="1" applyFont="1" applyFill="1" applyBorder="1" applyAlignment="1">
      <alignment vertical="center" wrapText="1"/>
    </xf>
    <xf numFmtId="38" fontId="7" fillId="3" borderId="13" xfId="1" applyFont="1" applyFill="1" applyBorder="1" applyAlignment="1">
      <alignment vertical="center" wrapText="1"/>
    </xf>
    <xf numFmtId="0" fontId="9" fillId="0" borderId="0" xfId="2" applyFont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38" fontId="13" fillId="3" borderId="6" xfId="1" applyFont="1" applyFill="1" applyBorder="1" applyAlignment="1">
      <alignment horizontal="right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38" fontId="13" fillId="3" borderId="1" xfId="1" applyFont="1" applyFill="1" applyBorder="1" applyAlignment="1">
      <alignment horizontal="center" vertical="center" wrapText="1"/>
    </xf>
    <xf numFmtId="38" fontId="13" fillId="4" borderId="1" xfId="1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vertical="center" wrapText="1"/>
    </xf>
    <xf numFmtId="38" fontId="13" fillId="5" borderId="6" xfId="1" applyFont="1" applyFill="1" applyBorder="1" applyAlignment="1">
      <alignment horizontal="right" vertical="center" wrapText="1"/>
    </xf>
    <xf numFmtId="176" fontId="13" fillId="5" borderId="6" xfId="0" applyNumberFormat="1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57" fontId="7" fillId="2" borderId="6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57" fontId="7" fillId="2" borderId="12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_２００３年経営革新補助金申請書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BreakPreview" zoomScale="90" zoomScaleNormal="90" zoomScaleSheetLayoutView="90" workbookViewId="0"/>
  </sheetViews>
  <sheetFormatPr defaultRowHeight="21" customHeight="1" x14ac:dyDescent="0.4"/>
  <cols>
    <col min="1" max="1" width="17.875" style="11" customWidth="1"/>
    <col min="2" max="2" width="21.75" style="11" customWidth="1"/>
    <col min="3" max="5" width="10" style="11" customWidth="1"/>
    <col min="6" max="7" width="9.375" style="11" customWidth="1"/>
    <col min="8" max="8" width="10.375" style="11" customWidth="1"/>
    <col min="9" max="9" width="0" style="11" hidden="1" customWidth="1"/>
    <col min="10" max="16384" width="9" style="11"/>
  </cols>
  <sheetData>
    <row r="1" spans="1:8" ht="21" customHeight="1" x14ac:dyDescent="0.4">
      <c r="A1" s="5" t="s">
        <v>0</v>
      </c>
      <c r="B1" s="5"/>
      <c r="C1" s="6"/>
      <c r="D1" s="6"/>
      <c r="E1" s="6"/>
      <c r="F1" s="38" t="s">
        <v>52</v>
      </c>
      <c r="G1" s="39"/>
      <c r="H1" s="39"/>
    </row>
    <row r="2" spans="1:8" ht="21" customHeight="1" x14ac:dyDescent="0.4">
      <c r="A2" s="6"/>
      <c r="B2" s="6"/>
      <c r="C2" s="6"/>
      <c r="D2" s="6"/>
      <c r="E2" s="6"/>
      <c r="F2" s="7"/>
      <c r="G2" s="7"/>
      <c r="H2" s="9"/>
    </row>
    <row r="3" spans="1:8" ht="21" customHeight="1" x14ac:dyDescent="0.4">
      <c r="A3" s="40" t="s">
        <v>53</v>
      </c>
      <c r="B3" s="41"/>
      <c r="C3" s="41"/>
      <c r="D3" s="41"/>
      <c r="E3" s="41"/>
      <c r="F3" s="41"/>
      <c r="G3" s="41"/>
      <c r="H3" s="41"/>
    </row>
    <row r="4" spans="1:8" ht="21" customHeight="1" x14ac:dyDescent="0.4">
      <c r="A4" s="21"/>
      <c r="B4" s="21"/>
      <c r="C4" s="21"/>
      <c r="D4" s="21"/>
      <c r="E4" s="21"/>
      <c r="F4" s="21"/>
      <c r="G4" s="21"/>
      <c r="H4" s="21"/>
    </row>
    <row r="5" spans="1:8" ht="21" customHeight="1" x14ac:dyDescent="0.4">
      <c r="A5" s="4"/>
      <c r="B5" s="19" t="s">
        <v>3</v>
      </c>
      <c r="C5" s="42"/>
      <c r="D5" s="42"/>
      <c r="E5" s="42"/>
      <c r="F5" s="42"/>
      <c r="G5" s="42"/>
      <c r="H5" s="43"/>
    </row>
    <row r="6" spans="1:8" ht="21" customHeight="1" x14ac:dyDescent="0.4">
      <c r="A6" s="4"/>
      <c r="B6" s="19" t="s">
        <v>4</v>
      </c>
      <c r="C6" s="42"/>
      <c r="D6" s="42"/>
      <c r="E6" s="42"/>
      <c r="F6" s="42"/>
      <c r="G6" s="42"/>
      <c r="H6" s="43"/>
    </row>
    <row r="7" spans="1:8" ht="21" customHeight="1" x14ac:dyDescent="0.4">
      <c r="A7" s="6"/>
      <c r="B7" s="19" t="s">
        <v>54</v>
      </c>
      <c r="C7" s="42"/>
      <c r="D7" s="42"/>
      <c r="E7" s="42"/>
      <c r="F7" s="42"/>
      <c r="G7" s="42"/>
      <c r="H7" s="43"/>
    </row>
    <row r="8" spans="1:8" ht="13.5" customHeight="1" x14ac:dyDescent="0.4">
      <c r="A8" s="6"/>
      <c r="B8" s="17"/>
      <c r="C8" s="17"/>
      <c r="D8" s="17"/>
      <c r="E8" s="17"/>
      <c r="F8" s="18"/>
      <c r="G8" s="18"/>
      <c r="H8" s="18"/>
    </row>
    <row r="9" spans="1:8" ht="44.25" customHeight="1" x14ac:dyDescent="0.4">
      <c r="A9" s="44" t="s">
        <v>6</v>
      </c>
      <c r="B9" s="44" t="s">
        <v>7</v>
      </c>
      <c r="C9" s="45" t="s">
        <v>46</v>
      </c>
      <c r="D9" s="46"/>
      <c r="E9" s="47"/>
      <c r="F9" s="44" t="s">
        <v>57</v>
      </c>
      <c r="G9" s="44" t="s">
        <v>58</v>
      </c>
      <c r="H9" s="44" t="s">
        <v>50</v>
      </c>
    </row>
    <row r="10" spans="1:8" s="1" customFormat="1" ht="21.75" customHeight="1" x14ac:dyDescent="0.4">
      <c r="A10" s="44"/>
      <c r="B10" s="44"/>
      <c r="C10" s="20" t="s">
        <v>48</v>
      </c>
      <c r="D10" s="20" t="s">
        <v>47</v>
      </c>
      <c r="E10" s="20" t="s">
        <v>49</v>
      </c>
      <c r="F10" s="44"/>
      <c r="G10" s="44"/>
      <c r="H10" s="44"/>
    </row>
    <row r="11" spans="1:8" s="1" customFormat="1" ht="48" customHeight="1" x14ac:dyDescent="0.4">
      <c r="A11" s="48" t="s">
        <v>61</v>
      </c>
      <c r="B11" s="49"/>
      <c r="C11" s="49"/>
      <c r="D11" s="49"/>
      <c r="E11" s="49"/>
      <c r="F11" s="49"/>
      <c r="G11" s="49"/>
      <c r="H11" s="50"/>
    </row>
    <row r="12" spans="1:8" ht="46.5" customHeight="1" x14ac:dyDescent="0.4">
      <c r="A12" s="29"/>
      <c r="B12" s="29"/>
      <c r="C12" s="30"/>
      <c r="D12" s="30"/>
      <c r="E12" s="30"/>
      <c r="F12" s="31"/>
      <c r="G12" s="31"/>
      <c r="H12" s="32"/>
    </row>
    <row r="13" spans="1:8" ht="46.5" customHeight="1" x14ac:dyDescent="0.4">
      <c r="A13" s="29"/>
      <c r="B13" s="29"/>
      <c r="C13" s="30"/>
      <c r="D13" s="30"/>
      <c r="E13" s="30"/>
      <c r="F13" s="31"/>
      <c r="G13" s="31"/>
      <c r="H13" s="32"/>
    </row>
    <row r="14" spans="1:8" ht="46.5" customHeight="1" x14ac:dyDescent="0.4">
      <c r="A14" s="29"/>
      <c r="B14" s="29"/>
      <c r="C14" s="30"/>
      <c r="D14" s="30"/>
      <c r="E14" s="30"/>
      <c r="F14" s="31"/>
      <c r="G14" s="31"/>
      <c r="H14" s="32"/>
    </row>
    <row r="15" spans="1:8" ht="46.5" customHeight="1" x14ac:dyDescent="0.4">
      <c r="A15" s="29"/>
      <c r="B15" s="29"/>
      <c r="C15" s="30"/>
      <c r="D15" s="30"/>
      <c r="E15" s="30"/>
      <c r="F15" s="31"/>
      <c r="G15" s="31"/>
      <c r="H15" s="32"/>
    </row>
    <row r="16" spans="1:8" ht="46.5" customHeight="1" x14ac:dyDescent="0.4">
      <c r="A16" s="29"/>
      <c r="B16" s="29"/>
      <c r="C16" s="30"/>
      <c r="D16" s="30"/>
      <c r="E16" s="30"/>
      <c r="F16" s="31"/>
      <c r="G16" s="31"/>
      <c r="H16" s="32"/>
    </row>
    <row r="17" spans="1:9" ht="46.5" customHeight="1" x14ac:dyDescent="0.4">
      <c r="A17" s="29"/>
      <c r="B17" s="29"/>
      <c r="C17" s="30"/>
      <c r="D17" s="30"/>
      <c r="E17" s="30"/>
      <c r="F17" s="31"/>
      <c r="G17" s="31"/>
      <c r="H17" s="32"/>
    </row>
    <row r="18" spans="1:9" ht="46.5" customHeight="1" x14ac:dyDescent="0.4">
      <c r="A18" s="29"/>
      <c r="B18" s="29"/>
      <c r="C18" s="30"/>
      <c r="D18" s="30"/>
      <c r="E18" s="30"/>
      <c r="F18" s="31"/>
      <c r="G18" s="31"/>
      <c r="H18" s="32"/>
    </row>
    <row r="19" spans="1:9" ht="46.5" customHeight="1" x14ac:dyDescent="0.4">
      <c r="A19" s="29"/>
      <c r="B19" s="29"/>
      <c r="C19" s="30"/>
      <c r="D19" s="30"/>
      <c r="E19" s="30"/>
      <c r="F19" s="31"/>
      <c r="G19" s="31"/>
      <c r="H19" s="32"/>
    </row>
    <row r="20" spans="1:9" ht="46.5" customHeight="1" x14ac:dyDescent="0.4">
      <c r="A20" s="29"/>
      <c r="B20" s="29"/>
      <c r="C20" s="30"/>
      <c r="D20" s="30"/>
      <c r="E20" s="30"/>
      <c r="F20" s="31"/>
      <c r="G20" s="31"/>
      <c r="H20" s="32"/>
    </row>
    <row r="21" spans="1:9" ht="48" customHeight="1" x14ac:dyDescent="0.4">
      <c r="A21" s="51" t="s">
        <v>30</v>
      </c>
      <c r="B21" s="52"/>
      <c r="C21" s="52"/>
      <c r="D21" s="52"/>
      <c r="E21" s="52"/>
      <c r="F21" s="52"/>
      <c r="G21" s="52"/>
      <c r="H21" s="53"/>
    </row>
    <row r="22" spans="1:9" ht="46.5" customHeight="1" x14ac:dyDescent="0.4">
      <c r="A22" s="29"/>
      <c r="B22" s="29"/>
      <c r="C22" s="30"/>
      <c r="D22" s="30"/>
      <c r="E22" s="30"/>
      <c r="F22" s="31"/>
      <c r="G22" s="31"/>
      <c r="H22" s="32"/>
    </row>
    <row r="23" spans="1:9" ht="46.5" customHeight="1" x14ac:dyDescent="0.4">
      <c r="A23" s="29"/>
      <c r="B23" s="29"/>
      <c r="C23" s="30"/>
      <c r="D23" s="30"/>
      <c r="E23" s="30"/>
      <c r="F23" s="31"/>
      <c r="G23" s="31"/>
      <c r="H23" s="32"/>
    </row>
    <row r="24" spans="1:9" ht="46.5" customHeight="1" x14ac:dyDescent="0.4">
      <c r="A24" s="22" t="s">
        <v>27</v>
      </c>
      <c r="B24" s="22"/>
      <c r="C24" s="23">
        <f>SUM(C12:C20,C22:C23)</f>
        <v>0</v>
      </c>
      <c r="D24" s="23">
        <f>SUM(D12:D20,D22:D23)</f>
        <v>0</v>
      </c>
      <c r="E24" s="23">
        <f>SUM(E12:E20,E22:E23)</f>
        <v>0</v>
      </c>
      <c r="F24" s="24"/>
      <c r="G24" s="25"/>
      <c r="H24" s="26"/>
    </row>
    <row r="25" spans="1:9" ht="56.25" customHeight="1" x14ac:dyDescent="0.4">
      <c r="A25" s="54" t="s">
        <v>59</v>
      </c>
      <c r="B25" s="55"/>
      <c r="C25" s="28">
        <f>MIN(I25,5000000)</f>
        <v>0</v>
      </c>
      <c r="D25" s="27" t="s">
        <v>51</v>
      </c>
      <c r="E25" s="27" t="s">
        <v>51</v>
      </c>
      <c r="F25" s="33" t="s">
        <v>55</v>
      </c>
      <c r="G25" s="34"/>
      <c r="H25" s="35"/>
      <c r="I25" s="28">
        <f>ROUNDDOWN((C24/2),-3)</f>
        <v>0</v>
      </c>
    </row>
    <row r="26" spans="1:9" ht="18" customHeight="1" x14ac:dyDescent="0.4">
      <c r="A26" s="36" t="s">
        <v>56</v>
      </c>
      <c r="B26" s="37"/>
      <c r="C26" s="37"/>
      <c r="D26" s="37"/>
      <c r="E26" s="37"/>
      <c r="F26" s="37"/>
      <c r="G26" s="37"/>
      <c r="H26" s="37"/>
    </row>
    <row r="27" spans="1:9" ht="18" customHeight="1" x14ac:dyDescent="0.4">
      <c r="A27" s="36" t="s">
        <v>60</v>
      </c>
      <c r="B27" s="37"/>
      <c r="C27" s="37"/>
      <c r="D27" s="37"/>
      <c r="E27" s="37"/>
      <c r="F27" s="37"/>
      <c r="G27" s="37"/>
      <c r="H27" s="37"/>
    </row>
  </sheetData>
  <mergeCells count="17">
    <mergeCell ref="A25:B25"/>
    <mergeCell ref="F25:H25"/>
    <mergeCell ref="A27:H27"/>
    <mergeCell ref="A26:H26"/>
    <mergeCell ref="F1:H1"/>
    <mergeCell ref="A3:H3"/>
    <mergeCell ref="C5:H5"/>
    <mergeCell ref="C6:H6"/>
    <mergeCell ref="C7:H7"/>
    <mergeCell ref="A9:A10"/>
    <mergeCell ref="B9:B10"/>
    <mergeCell ref="C9:E9"/>
    <mergeCell ref="F9:F10"/>
    <mergeCell ref="G9:G10"/>
    <mergeCell ref="H9:H10"/>
    <mergeCell ref="A11:H11"/>
    <mergeCell ref="A21:H21"/>
  </mergeCells>
  <phoneticPr fontId="2"/>
  <dataValidations count="2">
    <dataValidation imeMode="halfAlpha" allowBlank="1" showInputMessage="1" showErrorMessage="1" sqref="H2 F2" xr:uid="{00000000-0002-0000-0000-000000000000}"/>
    <dataValidation imeMode="hiragana" allowBlank="1" showInputMessage="1" showErrorMessage="1" sqref="C1:E2 G2" xr:uid="{00000000-0002-0000-0000-000001000000}"/>
  </dataValidations>
  <pageMargins left="0.70866141732283472" right="0.70866141732283472" top="0.35433070866141736" bottom="0.35433070866141736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zoomScale="90" zoomScaleNormal="90" workbookViewId="0">
      <selection activeCell="A11" sqref="A10:F11"/>
    </sheetView>
  </sheetViews>
  <sheetFormatPr defaultRowHeight="21" customHeight="1" x14ac:dyDescent="0.4"/>
  <cols>
    <col min="1" max="1" width="19" style="11" customWidth="1"/>
    <col min="2" max="2" width="21.75" style="11" customWidth="1"/>
    <col min="3" max="3" width="10.625" style="11" customWidth="1"/>
    <col min="4" max="5" width="9.625" style="11" customWidth="1"/>
    <col min="6" max="6" width="10.625" style="11" customWidth="1"/>
    <col min="7" max="7" width="0.625" style="11" customWidth="1"/>
    <col min="8" max="16384" width="9" style="11"/>
  </cols>
  <sheetData>
    <row r="1" spans="1:7" ht="21" customHeight="1" x14ac:dyDescent="0.4">
      <c r="A1" s="5" t="s">
        <v>0</v>
      </c>
      <c r="B1" s="5"/>
      <c r="C1" s="6"/>
      <c r="D1" s="7"/>
      <c r="E1" s="7"/>
      <c r="F1" s="3" t="s">
        <v>1</v>
      </c>
      <c r="G1" s="8"/>
    </row>
    <row r="2" spans="1:7" ht="21" customHeight="1" x14ac:dyDescent="0.4">
      <c r="A2" s="6"/>
      <c r="B2" s="6"/>
      <c r="C2" s="6"/>
      <c r="D2" s="7"/>
      <c r="E2" s="7"/>
      <c r="F2" s="9"/>
      <c r="G2" s="9"/>
    </row>
    <row r="3" spans="1:7" ht="21" customHeight="1" x14ac:dyDescent="0.4">
      <c r="A3" s="40" t="s">
        <v>2</v>
      </c>
      <c r="B3" s="41"/>
      <c r="C3" s="41"/>
      <c r="D3" s="41"/>
      <c r="E3" s="41"/>
      <c r="F3" s="41"/>
      <c r="G3" s="10"/>
    </row>
    <row r="4" spans="1:7" ht="21" customHeight="1" x14ac:dyDescent="0.4">
      <c r="A4" s="10"/>
      <c r="B4" s="10"/>
      <c r="C4" s="10"/>
      <c r="D4" s="10"/>
      <c r="E4" s="10"/>
      <c r="F4" s="10"/>
      <c r="G4" s="10"/>
    </row>
    <row r="5" spans="1:7" ht="21" customHeight="1" x14ac:dyDescent="0.4">
      <c r="A5" s="4"/>
      <c r="B5" s="65" t="s">
        <v>3</v>
      </c>
      <c r="C5" s="66"/>
      <c r="D5" s="67" t="s">
        <v>9</v>
      </c>
      <c r="E5" s="68"/>
      <c r="F5" s="69"/>
    </row>
    <row r="6" spans="1:7" ht="21" customHeight="1" x14ac:dyDescent="0.4">
      <c r="A6" s="4"/>
      <c r="B6" s="65" t="s">
        <v>4</v>
      </c>
      <c r="C6" s="66"/>
      <c r="D6" s="67" t="s">
        <v>10</v>
      </c>
      <c r="E6" s="68"/>
      <c r="F6" s="69"/>
    </row>
    <row r="7" spans="1:7" ht="21" customHeight="1" x14ac:dyDescent="0.4">
      <c r="A7" s="6"/>
      <c r="B7" s="65" t="s">
        <v>5</v>
      </c>
      <c r="C7" s="66"/>
      <c r="D7" s="67" t="s">
        <v>11</v>
      </c>
      <c r="E7" s="68"/>
      <c r="F7" s="69"/>
    </row>
    <row r="9" spans="1:7" s="1" customFormat="1" ht="48" customHeight="1" x14ac:dyDescent="0.4">
      <c r="A9" s="2" t="s">
        <v>6</v>
      </c>
      <c r="B9" s="2" t="s">
        <v>7</v>
      </c>
      <c r="C9" s="2" t="s">
        <v>26</v>
      </c>
      <c r="D9" s="2" t="s">
        <v>41</v>
      </c>
      <c r="E9" s="2" t="s">
        <v>8</v>
      </c>
      <c r="F9" s="2" t="s">
        <v>33</v>
      </c>
    </row>
    <row r="10" spans="1:7" s="1" customFormat="1" ht="48" customHeight="1" x14ac:dyDescent="0.4">
      <c r="A10" s="57" t="s">
        <v>42</v>
      </c>
      <c r="B10" s="58"/>
      <c r="C10" s="58"/>
      <c r="D10" s="58"/>
      <c r="E10" s="58"/>
      <c r="F10" s="59"/>
    </row>
    <row r="11" spans="1:7" s="1" customFormat="1" ht="48" customHeight="1" x14ac:dyDescent="0.4">
      <c r="A11" s="56" t="s">
        <v>29</v>
      </c>
      <c r="B11" s="76"/>
      <c r="C11" s="76"/>
      <c r="D11" s="76"/>
      <c r="E11" s="76"/>
      <c r="F11" s="77"/>
    </row>
    <row r="12" spans="1:7" ht="23.25" customHeight="1" x14ac:dyDescent="0.4">
      <c r="A12" s="60" t="s">
        <v>12</v>
      </c>
      <c r="B12" s="60" t="s">
        <v>13</v>
      </c>
      <c r="C12" s="14">
        <v>44000</v>
      </c>
      <c r="D12" s="62">
        <v>43983</v>
      </c>
      <c r="E12" s="62">
        <v>44013</v>
      </c>
      <c r="F12" s="63" t="s">
        <v>34</v>
      </c>
    </row>
    <row r="13" spans="1:7" ht="23.25" customHeight="1" x14ac:dyDescent="0.4">
      <c r="A13" s="61"/>
      <c r="B13" s="61"/>
      <c r="C13" s="13">
        <v>40000</v>
      </c>
      <c r="D13" s="61"/>
      <c r="E13" s="61"/>
      <c r="F13" s="64"/>
    </row>
    <row r="14" spans="1:7" ht="23.25" customHeight="1" x14ac:dyDescent="0.4">
      <c r="A14" s="60" t="s">
        <v>12</v>
      </c>
      <c r="B14" s="60" t="s">
        <v>14</v>
      </c>
      <c r="C14" s="14">
        <v>55000</v>
      </c>
      <c r="D14" s="62">
        <v>44392</v>
      </c>
      <c r="E14" s="62">
        <v>44392</v>
      </c>
      <c r="F14" s="63" t="s">
        <v>35</v>
      </c>
    </row>
    <row r="15" spans="1:7" ht="23.25" customHeight="1" x14ac:dyDescent="0.4">
      <c r="A15" s="78"/>
      <c r="B15" s="61"/>
      <c r="C15" s="13">
        <v>50000</v>
      </c>
      <c r="D15" s="79"/>
      <c r="E15" s="79"/>
      <c r="F15" s="80"/>
    </row>
    <row r="16" spans="1:7" ht="23.25" customHeight="1" x14ac:dyDescent="0.4">
      <c r="A16" s="60" t="s">
        <v>44</v>
      </c>
      <c r="B16" s="60" t="s">
        <v>16</v>
      </c>
      <c r="C16" s="14">
        <v>10000</v>
      </c>
      <c r="D16" s="62">
        <v>43983</v>
      </c>
      <c r="E16" s="62">
        <v>44013</v>
      </c>
      <c r="F16" s="63" t="s">
        <v>34</v>
      </c>
    </row>
    <row r="17" spans="1:6" ht="23.25" customHeight="1" x14ac:dyDescent="0.4">
      <c r="A17" s="78"/>
      <c r="B17" s="78"/>
      <c r="C17" s="13">
        <v>9090</v>
      </c>
      <c r="D17" s="61"/>
      <c r="E17" s="61"/>
      <c r="F17" s="64"/>
    </row>
    <row r="18" spans="1:6" ht="23.25" customHeight="1" x14ac:dyDescent="0.4">
      <c r="A18" s="60" t="s">
        <v>15</v>
      </c>
      <c r="B18" s="60" t="s">
        <v>17</v>
      </c>
      <c r="C18" s="14">
        <v>60000</v>
      </c>
      <c r="D18" s="62">
        <v>44378</v>
      </c>
      <c r="E18" s="62" t="s">
        <v>28</v>
      </c>
      <c r="F18" s="63" t="s">
        <v>36</v>
      </c>
    </row>
    <row r="19" spans="1:6" ht="23.25" customHeight="1" x14ac:dyDescent="0.4">
      <c r="A19" s="78"/>
      <c r="B19" s="61"/>
      <c r="C19" s="13">
        <v>54545</v>
      </c>
      <c r="D19" s="61"/>
      <c r="E19" s="61"/>
      <c r="F19" s="64"/>
    </row>
    <row r="20" spans="1:6" ht="23.25" customHeight="1" x14ac:dyDescent="0.4">
      <c r="A20" s="60" t="s">
        <v>45</v>
      </c>
      <c r="B20" s="60" t="s">
        <v>20</v>
      </c>
      <c r="C20" s="14">
        <v>44000</v>
      </c>
      <c r="D20" s="62">
        <v>44166</v>
      </c>
      <c r="E20" s="62">
        <v>44211</v>
      </c>
      <c r="F20" s="63" t="s">
        <v>38</v>
      </c>
    </row>
    <row r="21" spans="1:6" ht="23.25" customHeight="1" x14ac:dyDescent="0.4">
      <c r="A21" s="61"/>
      <c r="B21" s="61"/>
      <c r="C21" s="13">
        <v>40000</v>
      </c>
      <c r="D21" s="61"/>
      <c r="E21" s="61"/>
      <c r="F21" s="64"/>
    </row>
    <row r="22" spans="1:6" ht="23.25" customHeight="1" x14ac:dyDescent="0.4">
      <c r="A22" s="60" t="s">
        <v>19</v>
      </c>
      <c r="B22" s="60" t="s">
        <v>16</v>
      </c>
      <c r="C22" s="14">
        <v>33000</v>
      </c>
      <c r="D22" s="62" t="s">
        <v>23</v>
      </c>
      <c r="E22" s="62" t="s">
        <v>18</v>
      </c>
      <c r="F22" s="63" t="s">
        <v>37</v>
      </c>
    </row>
    <row r="23" spans="1:6" ht="23.25" customHeight="1" x14ac:dyDescent="0.4">
      <c r="A23" s="61"/>
      <c r="B23" s="61"/>
      <c r="C23" s="13">
        <v>30000</v>
      </c>
      <c r="D23" s="61"/>
      <c r="E23" s="61"/>
      <c r="F23" s="64"/>
    </row>
    <row r="24" spans="1:6" ht="23.25" customHeight="1" x14ac:dyDescent="0.4">
      <c r="A24" s="60" t="s">
        <v>21</v>
      </c>
      <c r="B24" s="60" t="s">
        <v>24</v>
      </c>
      <c r="C24" s="14">
        <v>120000</v>
      </c>
      <c r="D24" s="62" t="s">
        <v>22</v>
      </c>
      <c r="E24" s="62" t="s">
        <v>18</v>
      </c>
      <c r="F24" s="63" t="s">
        <v>39</v>
      </c>
    </row>
    <row r="25" spans="1:6" ht="23.25" customHeight="1" x14ac:dyDescent="0.4">
      <c r="A25" s="61"/>
      <c r="B25" s="61"/>
      <c r="C25" s="13">
        <v>109090</v>
      </c>
      <c r="D25" s="61"/>
      <c r="E25" s="61"/>
      <c r="F25" s="64"/>
    </row>
    <row r="26" spans="1:6" ht="48" customHeight="1" x14ac:dyDescent="0.4">
      <c r="A26" s="57" t="s">
        <v>30</v>
      </c>
      <c r="B26" s="58"/>
      <c r="C26" s="58"/>
      <c r="D26" s="58"/>
      <c r="E26" s="58"/>
      <c r="F26" s="59"/>
    </row>
    <row r="27" spans="1:6" ht="24" customHeight="1" x14ac:dyDescent="0.4">
      <c r="A27" s="60" t="s">
        <v>31</v>
      </c>
      <c r="B27" s="60" t="s">
        <v>32</v>
      </c>
      <c r="C27" s="14">
        <v>2000000</v>
      </c>
      <c r="D27" s="62" t="s">
        <v>22</v>
      </c>
      <c r="E27" s="62" t="s">
        <v>18</v>
      </c>
      <c r="F27" s="63" t="s">
        <v>40</v>
      </c>
    </row>
    <row r="28" spans="1:6" ht="24" customHeight="1" x14ac:dyDescent="0.4">
      <c r="A28" s="61"/>
      <c r="B28" s="61"/>
      <c r="C28" s="13">
        <v>1818181</v>
      </c>
      <c r="D28" s="61"/>
      <c r="E28" s="61"/>
      <c r="F28" s="64"/>
    </row>
    <row r="29" spans="1:6" ht="24" customHeight="1" x14ac:dyDescent="0.4">
      <c r="A29" s="60"/>
      <c r="B29" s="60"/>
      <c r="C29" s="14"/>
      <c r="D29" s="62"/>
      <c r="E29" s="62"/>
      <c r="F29" s="63"/>
    </row>
    <row r="30" spans="1:6" ht="24" customHeight="1" x14ac:dyDescent="0.4">
      <c r="A30" s="61"/>
      <c r="B30" s="61"/>
      <c r="C30" s="13"/>
      <c r="D30" s="61"/>
      <c r="E30" s="61"/>
      <c r="F30" s="64"/>
    </row>
    <row r="31" spans="1:6" ht="24" customHeight="1" x14ac:dyDescent="0.4">
      <c r="A31" s="60"/>
      <c r="B31" s="60"/>
      <c r="C31" s="14"/>
      <c r="D31" s="62"/>
      <c r="E31" s="62"/>
      <c r="F31" s="63"/>
    </row>
    <row r="32" spans="1:6" ht="24" customHeight="1" x14ac:dyDescent="0.4">
      <c r="A32" s="61"/>
      <c r="B32" s="61"/>
      <c r="C32" s="13"/>
      <c r="D32" s="61"/>
      <c r="E32" s="61"/>
      <c r="F32" s="64"/>
    </row>
    <row r="33" spans="1:6" ht="24" customHeight="1" x14ac:dyDescent="0.4">
      <c r="A33" s="60"/>
      <c r="B33" s="60"/>
      <c r="C33" s="14"/>
      <c r="D33" s="62"/>
      <c r="E33" s="62"/>
      <c r="F33" s="63"/>
    </row>
    <row r="34" spans="1:6" ht="24" customHeight="1" x14ac:dyDescent="0.4">
      <c r="A34" s="61"/>
      <c r="B34" s="61"/>
      <c r="C34" s="13"/>
      <c r="D34" s="61"/>
      <c r="E34" s="61"/>
      <c r="F34" s="64"/>
    </row>
    <row r="35" spans="1:6" ht="24" customHeight="1" x14ac:dyDescent="0.4">
      <c r="A35" s="81" t="s">
        <v>27</v>
      </c>
      <c r="B35" s="81"/>
      <c r="C35" s="16">
        <f>C12+C14+C16+C18+C20+C22+C24+C27+C29+C31+C33</f>
        <v>2366000</v>
      </c>
      <c r="D35" s="82"/>
      <c r="E35" s="84"/>
      <c r="F35" s="86"/>
    </row>
    <row r="36" spans="1:6" ht="24" customHeight="1" x14ac:dyDescent="0.4">
      <c r="A36" s="61"/>
      <c r="B36" s="61"/>
      <c r="C36" s="15">
        <f>C13+C15+C17+C19+C21+C23+C25+C28+C30+C32+C34</f>
        <v>2150906</v>
      </c>
      <c r="D36" s="83"/>
      <c r="E36" s="85"/>
      <c r="F36" s="87"/>
    </row>
    <row r="37" spans="1:6" ht="48" customHeight="1" x14ac:dyDescent="0.4">
      <c r="A37" s="70" t="s">
        <v>43</v>
      </c>
      <c r="B37" s="71"/>
      <c r="C37" s="12">
        <f>C36/2</f>
        <v>1075453</v>
      </c>
      <c r="D37" s="73" t="s">
        <v>25</v>
      </c>
      <c r="E37" s="74"/>
      <c r="F37" s="75"/>
    </row>
    <row r="38" spans="1:6" ht="46.5" customHeight="1" x14ac:dyDescent="0.4">
      <c r="A38" s="36"/>
      <c r="B38" s="72"/>
      <c r="C38" s="72"/>
      <c r="D38" s="72"/>
      <c r="E38" s="72"/>
      <c r="F38" s="72"/>
    </row>
    <row r="39" spans="1:6" ht="21" customHeight="1" x14ac:dyDescent="0.4">
      <c r="A39" s="36"/>
      <c r="B39" s="72"/>
      <c r="C39" s="72"/>
      <c r="D39" s="72"/>
      <c r="E39" s="72"/>
      <c r="F39" s="72"/>
    </row>
  </sheetData>
  <mergeCells count="74">
    <mergeCell ref="A35:A36"/>
    <mergeCell ref="B35:B36"/>
    <mergeCell ref="D35:D36"/>
    <mergeCell ref="E35:E36"/>
    <mergeCell ref="F35:F36"/>
    <mergeCell ref="A33:A34"/>
    <mergeCell ref="B33:B34"/>
    <mergeCell ref="D33:D34"/>
    <mergeCell ref="E33:E34"/>
    <mergeCell ref="F33:F34"/>
    <mergeCell ref="A31:A32"/>
    <mergeCell ref="B31:B32"/>
    <mergeCell ref="D31:D32"/>
    <mergeCell ref="E31:E32"/>
    <mergeCell ref="F31:F32"/>
    <mergeCell ref="A29:A30"/>
    <mergeCell ref="B29:B30"/>
    <mergeCell ref="D29:D30"/>
    <mergeCell ref="E29:E30"/>
    <mergeCell ref="F29:F30"/>
    <mergeCell ref="A27:A28"/>
    <mergeCell ref="B27:B28"/>
    <mergeCell ref="D27:D28"/>
    <mergeCell ref="E27:E28"/>
    <mergeCell ref="F27:F28"/>
    <mergeCell ref="A24:A25"/>
    <mergeCell ref="B24:B25"/>
    <mergeCell ref="D24:D25"/>
    <mergeCell ref="E24:E25"/>
    <mergeCell ref="F24:F25"/>
    <mergeCell ref="A22:A23"/>
    <mergeCell ref="B22:B23"/>
    <mergeCell ref="D22:D23"/>
    <mergeCell ref="E22:E23"/>
    <mergeCell ref="F22:F23"/>
    <mergeCell ref="A20:A21"/>
    <mergeCell ref="B20:B21"/>
    <mergeCell ref="D20:D21"/>
    <mergeCell ref="E20:E21"/>
    <mergeCell ref="F20:F21"/>
    <mergeCell ref="A18:A19"/>
    <mergeCell ref="B18:B19"/>
    <mergeCell ref="D18:D19"/>
    <mergeCell ref="E18:E19"/>
    <mergeCell ref="F18:F19"/>
    <mergeCell ref="A37:B37"/>
    <mergeCell ref="A38:F38"/>
    <mergeCell ref="A39:F39"/>
    <mergeCell ref="D37:F37"/>
    <mergeCell ref="A11:F11"/>
    <mergeCell ref="A26:F26"/>
    <mergeCell ref="A14:A15"/>
    <mergeCell ref="B14:B15"/>
    <mergeCell ref="D14:D15"/>
    <mergeCell ref="E14:E15"/>
    <mergeCell ref="F14:F15"/>
    <mergeCell ref="A16:A17"/>
    <mergeCell ref="B16:B17"/>
    <mergeCell ref="D16:D17"/>
    <mergeCell ref="E16:E17"/>
    <mergeCell ref="F16:F17"/>
    <mergeCell ref="A3:F3"/>
    <mergeCell ref="B5:C5"/>
    <mergeCell ref="B6:C6"/>
    <mergeCell ref="B7:C7"/>
    <mergeCell ref="D5:F5"/>
    <mergeCell ref="D6:F6"/>
    <mergeCell ref="D7:F7"/>
    <mergeCell ref="A10:F10"/>
    <mergeCell ref="A12:A13"/>
    <mergeCell ref="B12:B13"/>
    <mergeCell ref="D12:D13"/>
    <mergeCell ref="E12:E13"/>
    <mergeCell ref="F12:F13"/>
  </mergeCells>
  <phoneticPr fontId="2"/>
  <dataValidations disablePrompts="1" count="2">
    <dataValidation imeMode="hiragana" allowBlank="1" showInputMessage="1" showErrorMessage="1" sqref="C1:C2 E1:E2" xr:uid="{00000000-0002-0000-0200-000000000000}"/>
    <dataValidation imeMode="halfAlpha" allowBlank="1" showInputMessage="1" showErrorMessage="1" sqref="F2 D1:D2" xr:uid="{00000000-0002-0000-0200-000001000000}"/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別紙２（事業完了前分）</vt:lpstr>
      <vt:lpstr>別紙２（記載例）</vt:lpstr>
      <vt:lpstr>'別紙２（事業完了前分）'!Print_Area</vt:lpstr>
      <vt:lpstr>'別紙２（記載例）'!Print_Titles</vt:lpstr>
      <vt:lpstr>'別紙２（事業完了前分）'!Print_Titles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吉田　真智子</cp:lastModifiedBy>
  <cp:lastPrinted>2021-07-01T05:02:18Z</cp:lastPrinted>
  <dcterms:created xsi:type="dcterms:W3CDTF">2021-05-28T01:39:05Z</dcterms:created>
  <dcterms:modified xsi:type="dcterms:W3CDTF">2021-07-08T02:22:51Z</dcterms:modified>
</cp:coreProperties>
</file>