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tics03\技術支援\Ｒ３年事業\１．事業\01　 きらめき岡山創成ファンド支援事業\01_様式\様式集（R3～事業者用）\"/>
    </mc:Choice>
  </mc:AlternateContent>
  <xr:revisionPtr revIDLastSave="0" documentId="8_{3A100D97-8748-4DA8-81C9-4C4D4C7B936A}" xr6:coauthVersionLast="47" xr6:coauthVersionMax="47" xr10:uidLastSave="{00000000-0000-0000-0000-000000000000}"/>
  <bookViews>
    <workbookView xWindow="-120" yWindow="-120" windowWidth="29040" windowHeight="15840" tabRatio="864"/>
  </bookViews>
  <sheets>
    <sheet name="（別紙-１）経費の配分" sheetId="4" r:id="rId1"/>
    <sheet name="（別紙-２）経費の積算明細" sheetId="2" r:id="rId2"/>
  </sheets>
  <definedNames>
    <definedName name="_xlnm.Print_Area" localSheetId="0">'（別紙-１）経費の配分'!$A$1:$H$20</definedName>
    <definedName name="_xlnm.Print_Area" localSheetId="1">'（別紙-２）経費の積算明細'!$A$1:$G$52</definedName>
  </definedNames>
  <calcPr calcId="191029"/>
</workbook>
</file>

<file path=xl/calcChain.xml><?xml version="1.0" encoding="utf-8"?>
<calcChain xmlns="http://schemas.openxmlformats.org/spreadsheetml/2006/main">
  <c r="B17" i="4" l="1"/>
  <c r="H17" i="4"/>
  <c r="H18" i="4"/>
  <c r="B50" i="2"/>
  <c r="B51" i="2"/>
  <c r="D16" i="4"/>
  <c r="F16" i="4"/>
  <c r="G18" i="4"/>
  <c r="C45" i="2"/>
  <c r="B45" i="2"/>
  <c r="B15" i="4"/>
  <c r="C41" i="2"/>
  <c r="B41" i="2"/>
  <c r="B14" i="4"/>
  <c r="C42" i="2"/>
  <c r="C43" i="2"/>
  <c r="C9" i="2"/>
  <c r="B9" i="2"/>
  <c r="B6" i="4"/>
  <c r="C10" i="2"/>
  <c r="C11" i="2"/>
  <c r="C6" i="2"/>
  <c r="C7" i="2"/>
  <c r="C8" i="2"/>
  <c r="C12" i="2"/>
  <c r="C14" i="2"/>
  <c r="B13" i="2"/>
  <c r="B7" i="4"/>
  <c r="C13" i="2"/>
  <c r="C15" i="2"/>
  <c r="C16" i="2"/>
  <c r="C17" i="2"/>
  <c r="B17" i="2"/>
  <c r="B8" i="4"/>
  <c r="C18" i="2"/>
  <c r="C19" i="2"/>
  <c r="C20" i="2"/>
  <c r="C22" i="2"/>
  <c r="B21" i="2"/>
  <c r="B9" i="4"/>
  <c r="C21" i="2"/>
  <c r="C23" i="2"/>
  <c r="C24" i="2"/>
  <c r="C26" i="2"/>
  <c r="B25" i="2"/>
  <c r="B10" i="4"/>
  <c r="C25" i="2"/>
  <c r="C27" i="2"/>
  <c r="C28" i="2"/>
  <c r="C30" i="2"/>
  <c r="B29" i="2"/>
  <c r="B11" i="4"/>
  <c r="C29" i="2"/>
  <c r="C31" i="2"/>
  <c r="C32" i="2"/>
  <c r="C33" i="2"/>
  <c r="B33" i="2"/>
  <c r="B12" i="4"/>
  <c r="C34" i="2"/>
  <c r="C35" i="2"/>
  <c r="C36" i="2"/>
  <c r="C39" i="2"/>
  <c r="C37" i="2"/>
  <c r="C38" i="2"/>
  <c r="B37" i="2"/>
  <c r="B13" i="4"/>
  <c r="C40" i="2"/>
  <c r="C44" i="2"/>
  <c r="C47" i="2"/>
  <c r="C46" i="2"/>
  <c r="C48" i="2"/>
  <c r="C5" i="2"/>
  <c r="B5" i="2"/>
  <c r="B5" i="4"/>
  <c r="B16" i="4"/>
  <c r="B49" i="2"/>
  <c r="E18" i="4"/>
  <c r="H16" i="4"/>
  <c r="C18" i="4"/>
</calcChain>
</file>

<file path=xl/sharedStrings.xml><?xml version="1.0" encoding="utf-8"?>
<sst xmlns="http://schemas.openxmlformats.org/spreadsheetml/2006/main" count="53" uniqueCount="43">
  <si>
    <t>単価</t>
    <rPh sb="0" eb="2">
      <t>タンカ</t>
    </rPh>
    <phoneticPr fontId="1"/>
  </si>
  <si>
    <t>小計</t>
    <rPh sb="0" eb="2">
      <t>ショウケイ</t>
    </rPh>
    <phoneticPr fontId="1"/>
  </si>
  <si>
    <t>共同研究費</t>
    <rPh sb="0" eb="2">
      <t>キョウドウ</t>
    </rPh>
    <rPh sb="2" eb="5">
      <t>ケンキュウヒ</t>
    </rPh>
    <phoneticPr fontId="1"/>
  </si>
  <si>
    <t>負　　担　　区　　分</t>
  </si>
  <si>
    <t>自己負担額</t>
  </si>
  <si>
    <t>原材料費</t>
  </si>
  <si>
    <t>工具器具費</t>
  </si>
  <si>
    <t>合　　　計</t>
  </si>
  <si>
    <t>助成事業に要する経費の積算明細</t>
  </si>
  <si>
    <t>（単位：円）</t>
    <phoneticPr fontId="1"/>
  </si>
  <si>
    <t>消費税</t>
    <rPh sb="0" eb="3">
      <t>ショウヒゼイ</t>
    </rPh>
    <phoneticPr fontId="1"/>
  </si>
  <si>
    <t>（単位：円）</t>
    <phoneticPr fontId="1"/>
  </si>
  <si>
    <t>経費区分</t>
    <phoneticPr fontId="1"/>
  </si>
  <si>
    <t>区分計</t>
    <rPh sb="0" eb="2">
      <t>クブン</t>
    </rPh>
    <rPh sb="2" eb="3">
      <t>ケイ</t>
    </rPh>
    <phoneticPr fontId="1"/>
  </si>
  <si>
    <t>項目</t>
    <rPh sb="0" eb="2">
      <t>コウモク</t>
    </rPh>
    <phoneticPr fontId="1"/>
  </si>
  <si>
    <t>数量</t>
    <rPh sb="0" eb="2">
      <t>スウリョウ</t>
    </rPh>
    <phoneticPr fontId="1"/>
  </si>
  <si>
    <t>その他</t>
    <rPh sb="2" eb="3">
      <t>タ</t>
    </rPh>
    <phoneticPr fontId="1"/>
  </si>
  <si>
    <t>外注（加工）費</t>
    <rPh sb="0" eb="2">
      <t>ガイチュウ</t>
    </rPh>
    <rPh sb="3" eb="5">
      <t>カコウ</t>
    </rPh>
    <rPh sb="6" eb="7">
      <t>ヒ</t>
    </rPh>
    <phoneticPr fontId="1"/>
  </si>
  <si>
    <t>技術専門員
指導受入費</t>
    <rPh sb="0" eb="2">
      <t>ギジュツ</t>
    </rPh>
    <rPh sb="2" eb="5">
      <t>センモンイン</t>
    </rPh>
    <rPh sb="6" eb="8">
      <t>シドウ</t>
    </rPh>
    <rPh sb="8" eb="10">
      <t>ウケイレ</t>
    </rPh>
    <rPh sb="10" eb="11">
      <t>ヒ</t>
    </rPh>
    <phoneticPr fontId="1"/>
  </si>
  <si>
    <t>単位</t>
    <rPh sb="0" eb="2">
      <t>タンイ</t>
    </rPh>
    <phoneticPr fontId="1"/>
  </si>
  <si>
    <t>工具器具費</t>
    <rPh sb="0" eb="2">
      <t>コウグ</t>
    </rPh>
    <rPh sb="2" eb="4">
      <t>キグ</t>
    </rPh>
    <rPh sb="4" eb="5">
      <t>ヒ</t>
    </rPh>
    <phoneticPr fontId="1"/>
  </si>
  <si>
    <t>合　　　計</t>
    <phoneticPr fontId="1"/>
  </si>
  <si>
    <t>注）経費区分ごとに記載すること。</t>
    <phoneticPr fontId="1"/>
  </si>
  <si>
    <t>　注）経費区分ごとに記載すること。</t>
    <phoneticPr fontId="1"/>
  </si>
  <si>
    <t>(A)</t>
    <phoneticPr fontId="1"/>
  </si>
  <si>
    <t>(B)</t>
    <phoneticPr fontId="1"/>
  </si>
  <si>
    <t>(C)</t>
    <phoneticPr fontId="1"/>
  </si>
  <si>
    <t>助成事業に                      要する経費</t>
    <phoneticPr fontId="1"/>
  </si>
  <si>
    <t>助成対象
経　費</t>
    <phoneticPr fontId="1"/>
  </si>
  <si>
    <t>財団への
助成金交付申請額</t>
    <rPh sb="8" eb="10">
      <t>コウフ</t>
    </rPh>
    <phoneticPr fontId="1"/>
  </si>
  <si>
    <t>　         　　経費等　
 　経費区分</t>
    <phoneticPr fontId="1"/>
  </si>
  <si>
    <t>助成率</t>
    <rPh sb="0" eb="2">
      <t>ジョセイ</t>
    </rPh>
    <rPh sb="2" eb="3">
      <t>リツ</t>
    </rPh>
    <phoneticPr fontId="1"/>
  </si>
  <si>
    <t>知的財産権
関連経費</t>
    <rPh sb="0" eb="2">
      <t>チテキ</t>
    </rPh>
    <rPh sb="2" eb="5">
      <t>ザイサンケン</t>
    </rPh>
    <rPh sb="6" eb="8">
      <t>カンレン</t>
    </rPh>
    <rPh sb="8" eb="10">
      <t>ケイヒ</t>
    </rPh>
    <phoneticPr fontId="1"/>
  </si>
  <si>
    <t>原材料費</t>
    <phoneticPr fontId="1"/>
  </si>
  <si>
    <t>そ　の　他</t>
    <phoneticPr fontId="1"/>
  </si>
  <si>
    <t>別紙－１．経費の配分</t>
    <rPh sb="0" eb="2">
      <t>ベッシ</t>
    </rPh>
    <rPh sb="5" eb="7">
      <t>ケイヒ</t>
    </rPh>
    <rPh sb="8" eb="10">
      <t>ハイブン</t>
    </rPh>
    <phoneticPr fontId="1"/>
  </si>
  <si>
    <t>別紙－２．経費の積算明細</t>
    <rPh sb="0" eb="2">
      <t>ベッシ</t>
    </rPh>
    <rPh sb="5" eb="7">
      <t>ケイヒ</t>
    </rPh>
    <rPh sb="8" eb="10">
      <t>セキサン</t>
    </rPh>
    <rPh sb="10" eb="12">
      <t>メイサイ</t>
    </rPh>
    <phoneticPr fontId="1"/>
  </si>
  <si>
    <t>機械装置費</t>
    <phoneticPr fontId="1"/>
  </si>
  <si>
    <t>謝金</t>
    <rPh sb="0" eb="2">
      <t>シャキン</t>
    </rPh>
    <phoneticPr fontId="1"/>
  </si>
  <si>
    <t>旅費</t>
    <rPh sb="0" eb="1">
      <t>リョ</t>
    </rPh>
    <rPh sb="1" eb="2">
      <t>ヒ</t>
    </rPh>
    <phoneticPr fontId="1"/>
  </si>
  <si>
    <t>調査分析委託費</t>
    <rPh sb="0" eb="2">
      <t>チョウサ</t>
    </rPh>
    <rPh sb="2" eb="4">
      <t>ブンセキ</t>
    </rPh>
    <rPh sb="4" eb="6">
      <t>イタク</t>
    </rPh>
    <rPh sb="6" eb="7">
      <t>ヒ</t>
    </rPh>
    <phoneticPr fontId="1"/>
  </si>
  <si>
    <t>旅費</t>
    <rPh sb="0" eb="2">
      <t>リョヒ</t>
    </rPh>
    <phoneticPr fontId="1"/>
  </si>
  <si>
    <t>小計×10%</t>
    <rPh sb="0" eb="2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</si>
</sst>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/>
    <xf numFmtId="3" fontId="3" fillId="0" borderId="0" xfId="0" applyNumberFormat="1" applyFont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distributed" vertical="center" wrapText="1" justifyLastLine="1"/>
    </xf>
    <xf numFmtId="3" fontId="3" fillId="0" borderId="4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distributed" vertical="center" wrapText="1" justifyLastLine="1"/>
    </xf>
    <xf numFmtId="3" fontId="3" fillId="0" borderId="6" xfId="0" applyNumberFormat="1" applyFont="1" applyBorder="1" applyAlignment="1">
      <alignment horizontal="distributed" vertical="center" wrapText="1" justifyLastLine="1"/>
    </xf>
    <xf numFmtId="3" fontId="3" fillId="0" borderId="7" xfId="0" applyNumberFormat="1" applyFont="1" applyBorder="1" applyAlignment="1">
      <alignment horizontal="distributed" vertical="center" wrapText="1" justifyLastLine="1"/>
    </xf>
    <xf numFmtId="3" fontId="3" fillId="0" borderId="8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3" fillId="0" borderId="9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 vertical="center"/>
    </xf>
    <xf numFmtId="0" fontId="6" fillId="0" borderId="0" xfId="0" applyFont="1"/>
    <xf numFmtId="3" fontId="3" fillId="0" borderId="2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11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horizontal="right" vertical="center"/>
    </xf>
    <xf numFmtId="3" fontId="3" fillId="0" borderId="12" xfId="0" applyNumberFormat="1" applyFont="1" applyBorder="1" applyAlignment="1">
      <alignment horizontal="distributed" vertical="center" wrapText="1" justifyLastLine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 applyAlignment="1"/>
    <xf numFmtId="3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horizontal="left" vertical="center"/>
    </xf>
    <xf numFmtId="3" fontId="4" fillId="2" borderId="5" xfId="0" applyNumberFormat="1" applyFont="1" applyFill="1" applyBorder="1" applyAlignment="1">
      <alignment horizontal="distributed" vertical="center" wrapText="1" justifyLastLine="1"/>
    </xf>
    <xf numFmtId="3" fontId="5" fillId="2" borderId="11" xfId="0" applyNumberFormat="1" applyFont="1" applyFill="1" applyBorder="1" applyAlignment="1">
      <alignment horizontal="right" vertical="center" wrapText="1"/>
    </xf>
    <xf numFmtId="3" fontId="3" fillId="2" borderId="0" xfId="0" applyNumberFormat="1" applyFont="1" applyFill="1" applyAlignment="1">
      <alignment vertical="center"/>
    </xf>
    <xf numFmtId="3" fontId="4" fillId="2" borderId="3" xfId="0" applyNumberFormat="1" applyFont="1" applyFill="1" applyBorder="1" applyAlignment="1">
      <alignment horizontal="distributed" vertical="center" wrapText="1" justifyLastLine="1"/>
    </xf>
    <xf numFmtId="3" fontId="4" fillId="2" borderId="9" xfId="0" applyNumberFormat="1" applyFont="1" applyFill="1" applyBorder="1" applyAlignment="1">
      <alignment horizontal="distributed" vertical="center" wrapText="1" justifyLastLine="1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3" fontId="2" fillId="2" borderId="14" xfId="0" applyNumberFormat="1" applyFont="1" applyFill="1" applyBorder="1" applyAlignment="1">
      <alignment horizontal="right" vertical="center" wrapText="1"/>
    </xf>
    <xf numFmtId="3" fontId="2" fillId="2" borderId="11" xfId="0" applyNumberFormat="1" applyFont="1" applyFill="1" applyBorder="1" applyAlignment="1">
      <alignment horizontal="right" vertical="center" wrapText="1"/>
    </xf>
    <xf numFmtId="3" fontId="2" fillId="2" borderId="11" xfId="0" applyNumberFormat="1" applyFont="1" applyFill="1" applyBorder="1" applyAlignment="1">
      <alignment horizontal="left"/>
    </xf>
    <xf numFmtId="3" fontId="2" fillId="2" borderId="11" xfId="0" applyNumberFormat="1" applyFont="1" applyFill="1" applyBorder="1"/>
    <xf numFmtId="3" fontId="3" fillId="2" borderId="0" xfId="0" applyNumberFormat="1" applyFont="1" applyFill="1"/>
    <xf numFmtId="0" fontId="6" fillId="2" borderId="0" xfId="0" applyFont="1" applyFill="1"/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4" xfId="0" applyNumberFormat="1" applyFont="1" applyFill="1" applyBorder="1" applyAlignment="1">
      <alignment horizontal="right" vertical="center" wrapText="1"/>
    </xf>
    <xf numFmtId="3" fontId="2" fillId="2" borderId="4" xfId="0" applyNumberFormat="1" applyFont="1" applyFill="1" applyBorder="1" applyAlignment="1">
      <alignment horizontal="left"/>
    </xf>
    <xf numFmtId="3" fontId="2" fillId="2" borderId="4" xfId="0" applyNumberFormat="1" applyFont="1" applyFill="1" applyBorder="1"/>
    <xf numFmtId="0" fontId="3" fillId="0" borderId="0" xfId="0" applyFont="1" applyAlignment="1">
      <alignment horizontal="left" vertical="center"/>
    </xf>
    <xf numFmtId="12" fontId="3" fillId="0" borderId="0" xfId="0" applyNumberFormat="1" applyFont="1" applyAlignment="1">
      <alignment vertical="center"/>
    </xf>
    <xf numFmtId="12" fontId="3" fillId="0" borderId="0" xfId="0" applyNumberFormat="1" applyFont="1" applyFill="1" applyBorder="1" applyAlignment="1"/>
    <xf numFmtId="3" fontId="3" fillId="0" borderId="28" xfId="0" applyNumberFormat="1" applyFont="1" applyBorder="1" applyAlignment="1">
      <alignment horizontal="right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3" fontId="3" fillId="0" borderId="35" xfId="0" applyNumberFormat="1" applyFont="1" applyBorder="1" applyAlignment="1">
      <alignment horizontal="right" vertical="center" wrapText="1"/>
    </xf>
    <xf numFmtId="3" fontId="3" fillId="0" borderId="36" xfId="0" applyNumberFormat="1" applyFont="1" applyBorder="1" applyAlignment="1">
      <alignment horizontal="right" vertical="center" wrapText="1"/>
    </xf>
    <xf numFmtId="3" fontId="3" fillId="0" borderId="37" xfId="0" applyNumberFormat="1" applyFont="1" applyBorder="1" applyAlignment="1">
      <alignment horizontal="right" vertical="center" wrapText="1"/>
    </xf>
    <xf numFmtId="3" fontId="3" fillId="0" borderId="38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3" fontId="3" fillId="0" borderId="39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17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7" xfId="0" applyNumberFormat="1" applyFont="1" applyBorder="1" applyAlignment="1">
      <alignment horizontal="right" vertical="center" wrapText="1" justifyLastLine="1"/>
    </xf>
    <xf numFmtId="3" fontId="3" fillId="0" borderId="14" xfId="0" applyNumberFormat="1" applyFont="1" applyBorder="1" applyAlignment="1">
      <alignment horizontal="right" vertical="center" wrapText="1" justifyLastLine="1"/>
    </xf>
    <xf numFmtId="3" fontId="3" fillId="0" borderId="34" xfId="0" applyNumberFormat="1" applyFont="1" applyBorder="1" applyAlignment="1">
      <alignment horizontal="right" vertical="center" wrapText="1"/>
    </xf>
    <xf numFmtId="3" fontId="3" fillId="0" borderId="31" xfId="0" applyNumberFormat="1" applyFont="1" applyBorder="1" applyAlignment="1">
      <alignment horizontal="right" vertical="center" wrapText="1"/>
    </xf>
    <xf numFmtId="3" fontId="3" fillId="0" borderId="30" xfId="0" applyNumberFormat="1" applyFont="1" applyBorder="1" applyAlignment="1">
      <alignment horizontal="right" vertical="center" wrapText="1" justifyLastLine="1"/>
    </xf>
    <xf numFmtId="3" fontId="3" fillId="0" borderId="31" xfId="0" applyNumberFormat="1" applyFont="1" applyBorder="1" applyAlignment="1">
      <alignment horizontal="right" vertical="center" wrapText="1" justifyLastLine="1"/>
    </xf>
    <xf numFmtId="3" fontId="3" fillId="0" borderId="15" xfId="0" applyNumberFormat="1" applyFont="1" applyBorder="1" applyAlignment="1">
      <alignment vertical="center" wrapText="1"/>
    </xf>
    <xf numFmtId="3" fontId="3" fillId="0" borderId="16" xfId="0" applyNumberFormat="1" applyFont="1" applyBorder="1" applyAlignment="1">
      <alignment vertical="center" wrapText="1"/>
    </xf>
    <xf numFmtId="3" fontId="5" fillId="2" borderId="18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 wrapText="1"/>
    </xf>
    <xf numFmtId="3" fontId="3" fillId="0" borderId="20" xfId="0" applyNumberFormat="1" applyFont="1" applyBorder="1" applyAlignment="1">
      <alignment horizontal="right" vertical="center" wrapText="1" justifyLastLine="1"/>
    </xf>
    <xf numFmtId="3" fontId="3" fillId="0" borderId="21" xfId="0" applyNumberFormat="1" applyFont="1" applyBorder="1" applyAlignment="1">
      <alignment horizontal="right" vertical="center" wrapText="1" justifyLastLine="1"/>
    </xf>
    <xf numFmtId="3" fontId="3" fillId="0" borderId="22" xfId="0" applyNumberFormat="1" applyFont="1" applyBorder="1" applyAlignment="1">
      <alignment horizontal="right" vertical="center" wrapText="1" justifyLastLine="1"/>
    </xf>
    <xf numFmtId="3" fontId="3" fillId="0" borderId="23" xfId="0" applyNumberFormat="1" applyFont="1" applyBorder="1" applyAlignment="1">
      <alignment horizontal="right" vertical="center" wrapText="1" justifyLastLine="1"/>
    </xf>
    <xf numFmtId="3" fontId="3" fillId="0" borderId="24" xfId="0" applyNumberFormat="1" applyFont="1" applyBorder="1" applyAlignment="1">
      <alignment horizontal="right" vertical="center" wrapText="1" justifyLastLine="1"/>
    </xf>
    <xf numFmtId="3" fontId="3" fillId="0" borderId="25" xfId="0" applyNumberFormat="1" applyFont="1" applyBorder="1" applyAlignment="1">
      <alignment horizontal="right" vertical="center" wrapText="1" justifyLastLine="1"/>
    </xf>
    <xf numFmtId="3" fontId="3" fillId="0" borderId="26" xfId="0" applyNumberFormat="1" applyFont="1" applyBorder="1" applyAlignment="1">
      <alignment horizontal="right" vertical="center" wrapText="1" justifyLastLine="1"/>
    </xf>
    <xf numFmtId="3" fontId="3" fillId="0" borderId="27" xfId="0" applyNumberFormat="1" applyFont="1" applyBorder="1" applyAlignment="1">
      <alignment horizontal="right" vertical="center" wrapText="1" justifyLastLine="1"/>
    </xf>
    <xf numFmtId="3" fontId="5" fillId="2" borderId="28" xfId="0" applyNumberFormat="1" applyFont="1" applyFill="1" applyBorder="1" applyAlignment="1">
      <alignment horizontal="right" vertical="center" wrapText="1"/>
    </xf>
    <xf numFmtId="3" fontId="5" fillId="2" borderId="14" xfId="0" applyNumberFormat="1" applyFont="1" applyFill="1" applyBorder="1" applyAlignment="1">
      <alignment horizontal="right" vertical="center" wrapText="1"/>
    </xf>
    <xf numFmtId="3" fontId="3" fillId="0" borderId="29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distributed" vertical="center" wrapText="1" justifyLastLine="1"/>
    </xf>
    <xf numFmtId="3" fontId="6" fillId="0" borderId="5" xfId="0" applyNumberFormat="1" applyFont="1" applyBorder="1" applyAlignment="1">
      <alignment horizontal="distributed" vertical="center" wrapText="1" justifyLastLine="1"/>
    </xf>
    <xf numFmtId="3" fontId="3" fillId="0" borderId="14" xfId="0" applyNumberFormat="1" applyFont="1" applyBorder="1" applyAlignment="1">
      <alignment horizontal="center" wrapText="1"/>
    </xf>
    <xf numFmtId="3" fontId="3" fillId="0" borderId="11" xfId="0" applyNumberFormat="1" applyFont="1" applyBorder="1" applyAlignment="1">
      <alignment horizontal="center" wrapText="1"/>
    </xf>
    <xf numFmtId="3" fontId="3" fillId="0" borderId="13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distributed" vertical="center" wrapText="1" justifyLastLine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view="pageBreakPreview" zoomScaleNormal="100" zoomScaleSheetLayoutView="100" workbookViewId="0">
      <selection activeCell="J4" sqref="J4"/>
    </sheetView>
  </sheetViews>
  <sheetFormatPr defaultRowHeight="14.25" x14ac:dyDescent="0.15"/>
  <cols>
    <col min="1" max="1" width="26.25" style="3" customWidth="1"/>
    <col min="2" max="2" width="4.375" style="3" customWidth="1"/>
    <col min="3" max="3" width="15.125" style="3" customWidth="1"/>
    <col min="4" max="4" width="4.375" style="3" customWidth="1"/>
    <col min="5" max="5" width="15.125" style="30" customWidth="1"/>
    <col min="6" max="6" width="4.375" style="3" customWidth="1"/>
    <col min="7" max="7" width="15.125" style="3" customWidth="1"/>
    <col min="8" max="8" width="18.875" style="3" customWidth="1"/>
    <col min="9" max="9" width="1.375" style="3" customWidth="1"/>
    <col min="10" max="10" width="14.5" style="3" customWidth="1"/>
    <col min="11" max="11" width="12.375" style="3" customWidth="1"/>
    <col min="12" max="12" width="9.25" style="3" customWidth="1"/>
    <col min="13" max="13" width="32.125" style="3" customWidth="1"/>
    <col min="14" max="14" width="12.875" style="3" customWidth="1"/>
    <col min="15" max="15" width="7.5" style="3" customWidth="1"/>
    <col min="16" max="16" width="3.25" style="3" customWidth="1"/>
    <col min="17" max="17" width="3.125" style="3" customWidth="1"/>
    <col min="18" max="18" width="0.875" style="3" customWidth="1"/>
    <col min="19" max="16384" width="9" style="3"/>
  </cols>
  <sheetData>
    <row r="1" spans="1:11" ht="27" customHeight="1" x14ac:dyDescent="0.15">
      <c r="A1" s="32" t="s">
        <v>35</v>
      </c>
      <c r="B1" s="33"/>
      <c r="C1" s="1"/>
      <c r="D1" s="33"/>
      <c r="E1" s="29"/>
      <c r="F1" s="33"/>
      <c r="G1" s="1"/>
    </row>
    <row r="2" spans="1:11" ht="17.25" customHeight="1" x14ac:dyDescent="0.15">
      <c r="A2" s="32"/>
      <c r="B2" s="33"/>
      <c r="C2" s="1"/>
      <c r="D2" s="33"/>
      <c r="E2" s="29" t="s">
        <v>31</v>
      </c>
      <c r="F2" s="33"/>
      <c r="G2" s="53">
        <v>0.66666666666666663</v>
      </c>
      <c r="H2" s="2" t="s">
        <v>9</v>
      </c>
      <c r="K2" s="52"/>
    </row>
    <row r="3" spans="1:11" s="4" customFormat="1" ht="28.5" customHeight="1" x14ac:dyDescent="0.15">
      <c r="A3" s="76" t="s">
        <v>30</v>
      </c>
      <c r="B3" s="61" t="s">
        <v>27</v>
      </c>
      <c r="C3" s="62"/>
      <c r="D3" s="65" t="s">
        <v>28</v>
      </c>
      <c r="E3" s="62"/>
      <c r="F3" s="67" t="s">
        <v>3</v>
      </c>
      <c r="G3" s="68"/>
      <c r="H3" s="69"/>
      <c r="K3" s="52"/>
    </row>
    <row r="4" spans="1:11" s="4" customFormat="1" ht="39.75" customHeight="1" thickBot="1" x14ac:dyDescent="0.2">
      <c r="A4" s="77"/>
      <c r="B4" s="63"/>
      <c r="C4" s="64"/>
      <c r="D4" s="66"/>
      <c r="E4" s="64"/>
      <c r="F4" s="66" t="s">
        <v>29</v>
      </c>
      <c r="G4" s="64"/>
      <c r="H4" s="31" t="s">
        <v>4</v>
      </c>
      <c r="K4" s="52"/>
    </row>
    <row r="5" spans="1:11" s="4" customFormat="1" ht="42.75" customHeight="1" thickTop="1" x14ac:dyDescent="0.15">
      <c r="A5" s="7" t="s">
        <v>33</v>
      </c>
      <c r="B5" s="72">
        <f>'（別紙-２）経費の積算明細'!B5</f>
        <v>0</v>
      </c>
      <c r="C5" s="73"/>
      <c r="D5" s="74"/>
      <c r="E5" s="75"/>
      <c r="F5" s="82"/>
      <c r="G5" s="83"/>
      <c r="H5" s="58"/>
    </row>
    <row r="6" spans="1:11" s="4" customFormat="1" ht="42.75" customHeight="1" x14ac:dyDescent="0.15">
      <c r="A6" s="9" t="s">
        <v>37</v>
      </c>
      <c r="B6" s="54">
        <f>'（別紙-２）経費の積算明細'!B9</f>
        <v>0</v>
      </c>
      <c r="C6" s="55"/>
      <c r="D6" s="70"/>
      <c r="E6" s="71"/>
      <c r="F6" s="84"/>
      <c r="G6" s="85"/>
      <c r="H6" s="59"/>
    </row>
    <row r="7" spans="1:11" s="4" customFormat="1" ht="42.75" customHeight="1" x14ac:dyDescent="0.15">
      <c r="A7" s="9" t="s">
        <v>6</v>
      </c>
      <c r="B7" s="54">
        <f>'（別紙-２）経費の積算明細'!B13</f>
        <v>0</v>
      </c>
      <c r="C7" s="55"/>
      <c r="D7" s="70"/>
      <c r="E7" s="71"/>
      <c r="F7" s="84"/>
      <c r="G7" s="85"/>
      <c r="H7" s="59"/>
    </row>
    <row r="8" spans="1:11" s="4" customFormat="1" ht="42.75" customHeight="1" x14ac:dyDescent="0.15">
      <c r="A8" s="9" t="s">
        <v>32</v>
      </c>
      <c r="B8" s="54">
        <f>'（別紙-２）経費の積算明細'!B17</f>
        <v>0</v>
      </c>
      <c r="C8" s="55"/>
      <c r="D8" s="70"/>
      <c r="E8" s="71"/>
      <c r="F8" s="84"/>
      <c r="G8" s="85"/>
      <c r="H8" s="59"/>
    </row>
    <row r="9" spans="1:11" s="4" customFormat="1" ht="42.75" customHeight="1" x14ac:dyDescent="0.15">
      <c r="A9" s="9" t="s">
        <v>17</v>
      </c>
      <c r="B9" s="54">
        <f>'（別紙-２）経費の積算明細'!B21</f>
        <v>0</v>
      </c>
      <c r="C9" s="55"/>
      <c r="D9" s="70"/>
      <c r="E9" s="71"/>
      <c r="F9" s="84"/>
      <c r="G9" s="85"/>
      <c r="H9" s="59"/>
    </row>
    <row r="10" spans="1:11" s="4" customFormat="1" ht="42.75" customHeight="1" x14ac:dyDescent="0.15">
      <c r="A10" s="9" t="s">
        <v>18</v>
      </c>
      <c r="B10" s="54">
        <f>'（別紙-２）経費の積算明細'!B25</f>
        <v>0</v>
      </c>
      <c r="C10" s="55"/>
      <c r="D10" s="70"/>
      <c r="E10" s="71"/>
      <c r="F10" s="84"/>
      <c r="G10" s="85"/>
      <c r="H10" s="59"/>
    </row>
    <row r="11" spans="1:11" s="4" customFormat="1" ht="42.75" customHeight="1" x14ac:dyDescent="0.15">
      <c r="A11" s="9" t="s">
        <v>2</v>
      </c>
      <c r="B11" s="54">
        <f>'（別紙-２）経費の積算明細'!B29</f>
        <v>0</v>
      </c>
      <c r="C11" s="55"/>
      <c r="D11" s="70"/>
      <c r="E11" s="71"/>
      <c r="F11" s="84"/>
      <c r="G11" s="85"/>
      <c r="H11" s="59"/>
    </row>
    <row r="12" spans="1:11" s="4" customFormat="1" ht="42.75" customHeight="1" x14ac:dyDescent="0.15">
      <c r="A12" s="9" t="s">
        <v>38</v>
      </c>
      <c r="B12" s="54">
        <f>'（別紙-２）経費の積算明細'!B33</f>
        <v>0</v>
      </c>
      <c r="C12" s="55"/>
      <c r="D12" s="70"/>
      <c r="E12" s="71"/>
      <c r="F12" s="84"/>
      <c r="G12" s="85"/>
      <c r="H12" s="59"/>
    </row>
    <row r="13" spans="1:11" s="4" customFormat="1" ht="42.75" customHeight="1" x14ac:dyDescent="0.15">
      <c r="A13" s="9" t="s">
        <v>39</v>
      </c>
      <c r="B13" s="54">
        <f>'（別紙-２）経費の積算明細'!B37</f>
        <v>0</v>
      </c>
      <c r="C13" s="55"/>
      <c r="D13" s="70"/>
      <c r="E13" s="71"/>
      <c r="F13" s="84"/>
      <c r="G13" s="85"/>
      <c r="H13" s="59"/>
    </row>
    <row r="14" spans="1:11" s="4" customFormat="1" ht="42.75" customHeight="1" x14ac:dyDescent="0.15">
      <c r="A14" s="9" t="s">
        <v>40</v>
      </c>
      <c r="B14" s="54">
        <f>'（別紙-２）経費の積算明細'!B41</f>
        <v>0</v>
      </c>
      <c r="C14" s="55"/>
      <c r="D14" s="70"/>
      <c r="E14" s="71"/>
      <c r="F14" s="84"/>
      <c r="G14" s="85"/>
      <c r="H14" s="59"/>
    </row>
    <row r="15" spans="1:11" s="4" customFormat="1" ht="42.75" customHeight="1" x14ac:dyDescent="0.15">
      <c r="A15" s="10" t="s">
        <v>34</v>
      </c>
      <c r="B15" s="54">
        <f>'（別紙-２）経費の積算明細'!B45</f>
        <v>0</v>
      </c>
      <c r="C15" s="55"/>
      <c r="D15" s="70"/>
      <c r="E15" s="71"/>
      <c r="F15" s="86"/>
      <c r="G15" s="87"/>
      <c r="H15" s="60"/>
    </row>
    <row r="16" spans="1:11" s="36" customFormat="1" ht="42.75" customHeight="1" x14ac:dyDescent="0.15">
      <c r="A16" s="34" t="s">
        <v>1</v>
      </c>
      <c r="B16" s="88">
        <f>SUM(B5:C15)</f>
        <v>0</v>
      </c>
      <c r="C16" s="89"/>
      <c r="D16" s="78">
        <f>SUM(D5:E15)</f>
        <v>0</v>
      </c>
      <c r="E16" s="79"/>
      <c r="F16" s="78">
        <f>ROUNDDOWN(D16*G2,0)</f>
        <v>0</v>
      </c>
      <c r="G16" s="79"/>
      <c r="H16" s="35">
        <f>B16-F16</f>
        <v>0</v>
      </c>
    </row>
    <row r="17" spans="1:8" s="4" customFormat="1" ht="42.75" customHeight="1" thickBot="1" x14ac:dyDescent="0.2">
      <c r="A17" s="11" t="s">
        <v>10</v>
      </c>
      <c r="B17" s="90">
        <f>ROUNDDOWN(B16*0.1,0)</f>
        <v>0</v>
      </c>
      <c r="C17" s="91"/>
      <c r="D17" s="80"/>
      <c r="E17" s="81"/>
      <c r="F17" s="80"/>
      <c r="G17" s="81"/>
      <c r="H17" s="12">
        <f>B17</f>
        <v>0</v>
      </c>
    </row>
    <row r="18" spans="1:8" s="36" customFormat="1" ht="42.75" customHeight="1" thickTop="1" x14ac:dyDescent="0.15">
      <c r="A18" s="37" t="s">
        <v>7</v>
      </c>
      <c r="B18" s="38" t="s">
        <v>24</v>
      </c>
      <c r="C18" s="39">
        <f>B16+B17</f>
        <v>0</v>
      </c>
      <c r="D18" s="38" t="s">
        <v>25</v>
      </c>
      <c r="E18" s="39">
        <f>D16</f>
        <v>0</v>
      </c>
      <c r="F18" s="38" t="s">
        <v>26</v>
      </c>
      <c r="G18" s="39">
        <f>F16</f>
        <v>0</v>
      </c>
      <c r="H18" s="40">
        <f>H16+H17</f>
        <v>0</v>
      </c>
    </row>
    <row r="19" spans="1:8" ht="23.25" customHeight="1" x14ac:dyDescent="0.15">
      <c r="A19" s="57" t="s">
        <v>22</v>
      </c>
      <c r="B19" s="57"/>
      <c r="C19" s="57"/>
      <c r="D19" s="57"/>
      <c r="E19" s="57"/>
      <c r="F19" s="57"/>
      <c r="G19" s="57"/>
      <c r="H19" s="57"/>
    </row>
    <row r="20" spans="1:8" ht="23.25" customHeight="1" x14ac:dyDescent="0.15">
      <c r="A20" s="56"/>
      <c r="B20" s="56"/>
      <c r="C20" s="56"/>
      <c r="D20" s="56"/>
      <c r="E20" s="56"/>
      <c r="F20" s="56"/>
      <c r="G20" s="56"/>
      <c r="H20" s="56"/>
    </row>
    <row r="23" spans="1:8" ht="18" customHeight="1" x14ac:dyDescent="0.15"/>
    <row r="24" spans="1:8" ht="18" customHeight="1" x14ac:dyDescent="0.15"/>
    <row r="25" spans="1:8" ht="18" customHeight="1" x14ac:dyDescent="0.15"/>
    <row r="26" spans="1:8" ht="18" customHeight="1" x14ac:dyDescent="0.15"/>
    <row r="27" spans="1:8" ht="18" customHeight="1" x14ac:dyDescent="0.15"/>
    <row r="28" spans="1:8" ht="18" customHeight="1" x14ac:dyDescent="0.15"/>
    <row r="29" spans="1:8" ht="18" customHeight="1" x14ac:dyDescent="0.15"/>
    <row r="30" spans="1:8" ht="18" customHeight="1" x14ac:dyDescent="0.15"/>
    <row r="31" spans="1:8" ht="18" customHeight="1" x14ac:dyDescent="0.15"/>
    <row r="32" spans="1:8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18" customHeight="1" x14ac:dyDescent="0.15"/>
    <row r="44" ht="18" customHeight="1" x14ac:dyDescent="0.15"/>
    <row r="45" ht="18" customHeight="1" x14ac:dyDescent="0.15"/>
    <row r="46" ht="18" customHeight="1" x14ac:dyDescent="0.15"/>
    <row r="47" ht="18" customHeight="1" x14ac:dyDescent="0.15"/>
    <row r="4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24" customHeight="1" x14ac:dyDescent="0.15"/>
    <row r="63" ht="24" customHeight="1" x14ac:dyDescent="0.15"/>
    <row r="64" ht="24" customHeight="1" x14ac:dyDescent="0.15"/>
  </sheetData>
  <mergeCells count="37">
    <mergeCell ref="A3:A4"/>
    <mergeCell ref="D15:E15"/>
    <mergeCell ref="D16:E16"/>
    <mergeCell ref="D17:E17"/>
    <mergeCell ref="F5:G15"/>
    <mergeCell ref="F16:G16"/>
    <mergeCell ref="F17:G17"/>
    <mergeCell ref="D8:E8"/>
    <mergeCell ref="B16:C16"/>
    <mergeCell ref="B17:C17"/>
    <mergeCell ref="B11:C11"/>
    <mergeCell ref="D5:E5"/>
    <mergeCell ref="D6:E6"/>
    <mergeCell ref="D7:E7"/>
    <mergeCell ref="D9:E9"/>
    <mergeCell ref="D10:E10"/>
    <mergeCell ref="D11:E11"/>
    <mergeCell ref="F4:G4"/>
    <mergeCell ref="D12:E12"/>
    <mergeCell ref="B12:C12"/>
    <mergeCell ref="B14:C14"/>
    <mergeCell ref="B15:C15"/>
    <mergeCell ref="B5:C5"/>
    <mergeCell ref="B6:C6"/>
    <mergeCell ref="B7:C7"/>
    <mergeCell ref="B9:C9"/>
    <mergeCell ref="B10:C10"/>
    <mergeCell ref="B13:C13"/>
    <mergeCell ref="B8:C8"/>
    <mergeCell ref="A20:H20"/>
    <mergeCell ref="A19:H19"/>
    <mergeCell ref="H5:H15"/>
    <mergeCell ref="B3:C4"/>
    <mergeCell ref="D3:E4"/>
    <mergeCell ref="F3:H3"/>
    <mergeCell ref="D13:E13"/>
    <mergeCell ref="D14:E14"/>
  </mergeCells>
  <phoneticPr fontId="1"/>
  <dataValidations count="1">
    <dataValidation type="list" allowBlank="1" showInputMessage="1" showErrorMessage="1" sqref="G2">
      <formula1>$K$2:$K$3</formula1>
    </dataValidation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BreakPreview" topLeftCell="A16" zoomScale="75" zoomScaleNormal="100" zoomScaleSheetLayoutView="75" workbookViewId="0">
      <selection activeCell="H47" sqref="H47"/>
    </sheetView>
  </sheetViews>
  <sheetFormatPr defaultRowHeight="14.25" x14ac:dyDescent="0.15"/>
  <cols>
    <col min="1" max="1" width="16.875" style="16" customWidth="1"/>
    <col min="2" max="2" width="12.375" style="16" customWidth="1"/>
    <col min="3" max="3" width="13.375" style="16" customWidth="1"/>
    <col min="4" max="4" width="36.125" style="16" customWidth="1"/>
    <col min="5" max="5" width="11.125" style="16" customWidth="1"/>
    <col min="6" max="6" width="6.625" style="16" customWidth="1"/>
    <col min="7" max="7" width="6.5" style="16" customWidth="1"/>
    <col min="8" max="16384" width="9" style="16"/>
  </cols>
  <sheetData>
    <row r="1" spans="1:8" s="13" customFormat="1" ht="30" customHeight="1" x14ac:dyDescent="0.15">
      <c r="A1" s="51" t="s">
        <v>36</v>
      </c>
      <c r="D1" s="4"/>
      <c r="H1" s="4"/>
    </row>
    <row r="2" spans="1:8" s="13" customFormat="1" ht="19.5" customHeight="1" x14ac:dyDescent="0.15">
      <c r="A2" s="32"/>
      <c r="D2" s="4"/>
      <c r="F2" s="15"/>
      <c r="G2" s="14" t="s">
        <v>11</v>
      </c>
      <c r="H2" s="4"/>
    </row>
    <row r="3" spans="1:8" ht="21" customHeight="1" x14ac:dyDescent="0.15">
      <c r="A3" s="97" t="s">
        <v>12</v>
      </c>
      <c r="B3" s="94" t="s">
        <v>8</v>
      </c>
      <c r="C3" s="95"/>
      <c r="D3" s="95"/>
      <c r="E3" s="95"/>
      <c r="F3" s="95"/>
      <c r="G3" s="95"/>
      <c r="H3" s="3"/>
    </row>
    <row r="4" spans="1:8" ht="21" customHeight="1" thickBot="1" x14ac:dyDescent="0.2">
      <c r="A4" s="98"/>
      <c r="B4" s="5" t="s">
        <v>13</v>
      </c>
      <c r="C4" s="6" t="s">
        <v>1</v>
      </c>
      <c r="D4" s="17" t="s">
        <v>14</v>
      </c>
      <c r="E4" s="17" t="s">
        <v>0</v>
      </c>
      <c r="F4" s="18" t="s">
        <v>15</v>
      </c>
      <c r="G4" s="17" t="s">
        <v>19</v>
      </c>
      <c r="H4" s="3"/>
    </row>
    <row r="5" spans="1:8" ht="18" customHeight="1" thickTop="1" x14ac:dyDescent="0.15">
      <c r="A5" s="99" t="s">
        <v>5</v>
      </c>
      <c r="B5" s="96">
        <f>SUM(C5:C8)</f>
        <v>0</v>
      </c>
      <c r="C5" s="8">
        <f t="shared" ref="C5:C48" si="0">E5*F5</f>
        <v>0</v>
      </c>
      <c r="D5" s="19"/>
      <c r="E5" s="20"/>
      <c r="F5" s="19"/>
      <c r="G5" s="19"/>
      <c r="H5" s="3"/>
    </row>
    <row r="6" spans="1:8" ht="18" customHeight="1" x14ac:dyDescent="0.15">
      <c r="A6" s="92"/>
      <c r="B6" s="55"/>
      <c r="C6" s="8">
        <f t="shared" si="0"/>
        <v>0</v>
      </c>
      <c r="D6" s="21"/>
      <c r="E6" s="22"/>
      <c r="F6" s="21"/>
      <c r="G6" s="21"/>
      <c r="H6" s="3"/>
    </row>
    <row r="7" spans="1:8" ht="18" customHeight="1" x14ac:dyDescent="0.15">
      <c r="A7" s="92"/>
      <c r="B7" s="55"/>
      <c r="C7" s="8">
        <f t="shared" si="0"/>
        <v>0</v>
      </c>
      <c r="D7" s="21"/>
      <c r="E7" s="22"/>
      <c r="F7" s="21"/>
      <c r="G7" s="21"/>
      <c r="H7" s="3"/>
    </row>
    <row r="8" spans="1:8" ht="18" customHeight="1" x14ac:dyDescent="0.15">
      <c r="A8" s="92"/>
      <c r="B8" s="55"/>
      <c r="C8" s="8">
        <f t="shared" si="0"/>
        <v>0</v>
      </c>
      <c r="D8" s="21"/>
      <c r="E8" s="22"/>
      <c r="F8" s="21"/>
      <c r="G8" s="21"/>
      <c r="H8" s="3"/>
    </row>
    <row r="9" spans="1:8" ht="18" customHeight="1" x14ac:dyDescent="0.15">
      <c r="A9" s="92" t="s">
        <v>37</v>
      </c>
      <c r="B9" s="96">
        <f>SUM(C9:C12)</f>
        <v>0</v>
      </c>
      <c r="C9" s="8">
        <f t="shared" si="0"/>
        <v>0</v>
      </c>
      <c r="D9" s="21"/>
      <c r="E9" s="22"/>
      <c r="F9" s="21"/>
      <c r="G9" s="21"/>
      <c r="H9" s="3"/>
    </row>
    <row r="10" spans="1:8" ht="18" customHeight="1" x14ac:dyDescent="0.15">
      <c r="A10" s="92"/>
      <c r="B10" s="55"/>
      <c r="C10" s="8">
        <f t="shared" si="0"/>
        <v>0</v>
      </c>
      <c r="D10" s="21"/>
      <c r="E10" s="22"/>
      <c r="F10" s="21"/>
      <c r="G10" s="21"/>
      <c r="H10" s="3"/>
    </row>
    <row r="11" spans="1:8" ht="18" customHeight="1" x14ac:dyDescent="0.15">
      <c r="A11" s="93"/>
      <c r="B11" s="55"/>
      <c r="C11" s="8">
        <f t="shared" si="0"/>
        <v>0</v>
      </c>
      <c r="D11" s="21"/>
      <c r="E11" s="22"/>
      <c r="F11" s="21"/>
      <c r="G11" s="21"/>
      <c r="H11" s="3"/>
    </row>
    <row r="12" spans="1:8" ht="18" customHeight="1" x14ac:dyDescent="0.15">
      <c r="A12" s="93"/>
      <c r="B12" s="55"/>
      <c r="C12" s="8">
        <f t="shared" si="0"/>
        <v>0</v>
      </c>
      <c r="D12" s="21"/>
      <c r="E12" s="22"/>
      <c r="F12" s="21"/>
      <c r="G12" s="21"/>
      <c r="H12" s="3"/>
    </row>
    <row r="13" spans="1:8" ht="18" customHeight="1" x14ac:dyDescent="0.15">
      <c r="A13" s="92" t="s">
        <v>20</v>
      </c>
      <c r="B13" s="55">
        <f>SUM(C13:C16)</f>
        <v>0</v>
      </c>
      <c r="C13" s="8">
        <f t="shared" si="0"/>
        <v>0</v>
      </c>
      <c r="D13" s="21"/>
      <c r="E13" s="22"/>
      <c r="F13" s="21"/>
      <c r="G13" s="21"/>
      <c r="H13" s="3"/>
    </row>
    <row r="14" spans="1:8" ht="18" customHeight="1" x14ac:dyDescent="0.15">
      <c r="A14" s="92"/>
      <c r="B14" s="55"/>
      <c r="C14" s="8">
        <f t="shared" si="0"/>
        <v>0</v>
      </c>
      <c r="D14" s="21"/>
      <c r="E14" s="22"/>
      <c r="F14" s="21"/>
      <c r="G14" s="21"/>
      <c r="H14" s="3"/>
    </row>
    <row r="15" spans="1:8" ht="18" customHeight="1" x14ac:dyDescent="0.15">
      <c r="A15" s="92"/>
      <c r="B15" s="55"/>
      <c r="C15" s="8">
        <f t="shared" si="0"/>
        <v>0</v>
      </c>
      <c r="D15" s="21"/>
      <c r="E15" s="22"/>
      <c r="F15" s="21"/>
      <c r="G15" s="21"/>
      <c r="H15" s="3"/>
    </row>
    <row r="16" spans="1:8" ht="18" customHeight="1" x14ac:dyDescent="0.15">
      <c r="A16" s="92"/>
      <c r="B16" s="55"/>
      <c r="C16" s="8">
        <f t="shared" si="0"/>
        <v>0</v>
      </c>
      <c r="D16" s="21"/>
      <c r="E16" s="22"/>
      <c r="F16" s="21"/>
      <c r="G16" s="21"/>
      <c r="H16" s="3"/>
    </row>
    <row r="17" spans="1:8" ht="18" customHeight="1" x14ac:dyDescent="0.15">
      <c r="A17" s="92" t="s">
        <v>32</v>
      </c>
      <c r="B17" s="55">
        <f>SUM(C17:C20)</f>
        <v>0</v>
      </c>
      <c r="C17" s="8">
        <f t="shared" si="0"/>
        <v>0</v>
      </c>
      <c r="D17" s="21"/>
      <c r="E17" s="22"/>
      <c r="F17" s="21"/>
      <c r="G17" s="21"/>
      <c r="H17" s="3"/>
    </row>
    <row r="18" spans="1:8" ht="18" customHeight="1" x14ac:dyDescent="0.15">
      <c r="A18" s="92"/>
      <c r="B18" s="55"/>
      <c r="C18" s="8">
        <f t="shared" si="0"/>
        <v>0</v>
      </c>
      <c r="D18" s="21"/>
      <c r="E18" s="22"/>
      <c r="F18" s="21"/>
      <c r="G18" s="21"/>
      <c r="H18" s="3"/>
    </row>
    <row r="19" spans="1:8" ht="18" customHeight="1" x14ac:dyDescent="0.15">
      <c r="A19" s="93"/>
      <c r="B19" s="55"/>
      <c r="C19" s="8">
        <f t="shared" si="0"/>
        <v>0</v>
      </c>
      <c r="D19" s="21"/>
      <c r="E19" s="22"/>
      <c r="F19" s="21"/>
      <c r="G19" s="21"/>
      <c r="H19" s="3"/>
    </row>
    <row r="20" spans="1:8" ht="18" customHeight="1" x14ac:dyDescent="0.15">
      <c r="A20" s="93"/>
      <c r="B20" s="55"/>
      <c r="C20" s="8">
        <f t="shared" si="0"/>
        <v>0</v>
      </c>
      <c r="D20" s="21"/>
      <c r="E20" s="22"/>
      <c r="F20" s="21"/>
      <c r="G20" s="21"/>
      <c r="H20" s="3"/>
    </row>
    <row r="21" spans="1:8" ht="18" customHeight="1" x14ac:dyDescent="0.15">
      <c r="A21" s="92" t="s">
        <v>17</v>
      </c>
      <c r="B21" s="55">
        <f>SUM(C21:C24)</f>
        <v>0</v>
      </c>
      <c r="C21" s="8">
        <f t="shared" si="0"/>
        <v>0</v>
      </c>
      <c r="D21" s="21"/>
      <c r="E21" s="22"/>
      <c r="F21" s="21"/>
      <c r="G21" s="21"/>
      <c r="H21" s="3"/>
    </row>
    <row r="22" spans="1:8" ht="18" customHeight="1" x14ac:dyDescent="0.15">
      <c r="A22" s="92"/>
      <c r="B22" s="55"/>
      <c r="C22" s="8">
        <f t="shared" si="0"/>
        <v>0</v>
      </c>
      <c r="D22" s="21"/>
      <c r="E22" s="22"/>
      <c r="F22" s="21"/>
      <c r="G22" s="21"/>
      <c r="H22" s="3"/>
    </row>
    <row r="23" spans="1:8" ht="18" customHeight="1" x14ac:dyDescent="0.15">
      <c r="A23" s="92"/>
      <c r="B23" s="55"/>
      <c r="C23" s="8">
        <f t="shared" si="0"/>
        <v>0</v>
      </c>
      <c r="D23" s="21"/>
      <c r="E23" s="22"/>
      <c r="F23" s="21"/>
      <c r="G23" s="21"/>
      <c r="H23" s="3"/>
    </row>
    <row r="24" spans="1:8" ht="18" customHeight="1" x14ac:dyDescent="0.15">
      <c r="A24" s="92"/>
      <c r="B24" s="55"/>
      <c r="C24" s="8">
        <f t="shared" si="0"/>
        <v>0</v>
      </c>
      <c r="D24" s="21"/>
      <c r="E24" s="22"/>
      <c r="F24" s="21"/>
      <c r="G24" s="21"/>
      <c r="H24" s="3"/>
    </row>
    <row r="25" spans="1:8" ht="18" customHeight="1" x14ac:dyDescent="0.15">
      <c r="A25" s="92" t="s">
        <v>18</v>
      </c>
      <c r="B25" s="55">
        <f>SUM(C25:C28)</f>
        <v>0</v>
      </c>
      <c r="C25" s="8">
        <f t="shared" si="0"/>
        <v>0</v>
      </c>
      <c r="D25" s="21"/>
      <c r="E25" s="22"/>
      <c r="F25" s="21"/>
      <c r="G25" s="21"/>
      <c r="H25" s="3"/>
    </row>
    <row r="26" spans="1:8" ht="18" customHeight="1" x14ac:dyDescent="0.15">
      <c r="A26" s="92"/>
      <c r="B26" s="55"/>
      <c r="C26" s="8">
        <f t="shared" si="0"/>
        <v>0</v>
      </c>
      <c r="D26" s="21"/>
      <c r="E26" s="22"/>
      <c r="F26" s="21"/>
      <c r="G26" s="21"/>
      <c r="H26" s="3"/>
    </row>
    <row r="27" spans="1:8" ht="18" customHeight="1" x14ac:dyDescent="0.15">
      <c r="A27" s="93"/>
      <c r="B27" s="55"/>
      <c r="C27" s="8">
        <f t="shared" si="0"/>
        <v>0</v>
      </c>
      <c r="D27" s="21"/>
      <c r="E27" s="22"/>
      <c r="F27" s="21"/>
      <c r="G27" s="21"/>
      <c r="H27" s="3"/>
    </row>
    <row r="28" spans="1:8" ht="18" customHeight="1" x14ac:dyDescent="0.15">
      <c r="A28" s="93"/>
      <c r="B28" s="55"/>
      <c r="C28" s="8">
        <f t="shared" si="0"/>
        <v>0</v>
      </c>
      <c r="D28" s="21"/>
      <c r="E28" s="22"/>
      <c r="F28" s="21"/>
      <c r="G28" s="21"/>
      <c r="H28" s="3"/>
    </row>
    <row r="29" spans="1:8" ht="18" customHeight="1" x14ac:dyDescent="0.15">
      <c r="A29" s="92" t="s">
        <v>2</v>
      </c>
      <c r="B29" s="55">
        <f>SUM(C29:C32)</f>
        <v>0</v>
      </c>
      <c r="C29" s="8">
        <f t="shared" si="0"/>
        <v>0</v>
      </c>
      <c r="D29" s="21"/>
      <c r="E29" s="22"/>
      <c r="F29" s="21"/>
      <c r="G29" s="21"/>
      <c r="H29" s="3"/>
    </row>
    <row r="30" spans="1:8" ht="18" customHeight="1" x14ac:dyDescent="0.15">
      <c r="A30" s="92"/>
      <c r="B30" s="55"/>
      <c r="C30" s="8">
        <f t="shared" si="0"/>
        <v>0</v>
      </c>
      <c r="D30" s="21"/>
      <c r="E30" s="22"/>
      <c r="F30" s="21"/>
      <c r="G30" s="21"/>
      <c r="H30" s="3"/>
    </row>
    <row r="31" spans="1:8" ht="18" customHeight="1" x14ac:dyDescent="0.15">
      <c r="A31" s="92"/>
      <c r="B31" s="55"/>
      <c r="C31" s="8">
        <f t="shared" si="0"/>
        <v>0</v>
      </c>
      <c r="D31" s="21"/>
      <c r="E31" s="22"/>
      <c r="F31" s="21"/>
      <c r="G31" s="21"/>
      <c r="H31" s="3"/>
    </row>
    <row r="32" spans="1:8" ht="18" customHeight="1" x14ac:dyDescent="0.15">
      <c r="A32" s="92"/>
      <c r="B32" s="55"/>
      <c r="C32" s="8">
        <f t="shared" si="0"/>
        <v>0</v>
      </c>
      <c r="D32" s="21"/>
      <c r="E32" s="22"/>
      <c r="F32" s="21"/>
      <c r="G32" s="21"/>
      <c r="H32" s="3"/>
    </row>
    <row r="33" spans="1:8" ht="18" customHeight="1" x14ac:dyDescent="0.15">
      <c r="A33" s="92" t="s">
        <v>38</v>
      </c>
      <c r="B33" s="55">
        <f>SUM(C33:C36)</f>
        <v>0</v>
      </c>
      <c r="C33" s="8">
        <f t="shared" si="0"/>
        <v>0</v>
      </c>
      <c r="D33" s="21"/>
      <c r="E33" s="22"/>
      <c r="F33" s="21"/>
      <c r="G33" s="21"/>
      <c r="H33" s="3"/>
    </row>
    <row r="34" spans="1:8" ht="18" customHeight="1" x14ac:dyDescent="0.15">
      <c r="A34" s="92"/>
      <c r="B34" s="55"/>
      <c r="C34" s="8">
        <f t="shared" si="0"/>
        <v>0</v>
      </c>
      <c r="D34" s="21"/>
      <c r="E34" s="22"/>
      <c r="F34" s="21"/>
      <c r="G34" s="21"/>
      <c r="H34" s="3"/>
    </row>
    <row r="35" spans="1:8" ht="18" customHeight="1" x14ac:dyDescent="0.15">
      <c r="A35" s="93"/>
      <c r="B35" s="55"/>
      <c r="C35" s="8">
        <f t="shared" si="0"/>
        <v>0</v>
      </c>
      <c r="D35" s="21"/>
      <c r="E35" s="22"/>
      <c r="F35" s="21"/>
      <c r="G35" s="21"/>
      <c r="H35" s="3"/>
    </row>
    <row r="36" spans="1:8" ht="18" customHeight="1" x14ac:dyDescent="0.15">
      <c r="A36" s="93"/>
      <c r="B36" s="55"/>
      <c r="C36" s="8">
        <f t="shared" si="0"/>
        <v>0</v>
      </c>
      <c r="D36" s="21"/>
      <c r="E36" s="22"/>
      <c r="F36" s="21"/>
      <c r="G36" s="21"/>
      <c r="H36" s="3"/>
    </row>
    <row r="37" spans="1:8" ht="18" customHeight="1" x14ac:dyDescent="0.15">
      <c r="A37" s="92" t="s">
        <v>41</v>
      </c>
      <c r="B37" s="55">
        <f>SUM(C37:C40)</f>
        <v>0</v>
      </c>
      <c r="C37" s="8">
        <f t="shared" si="0"/>
        <v>0</v>
      </c>
      <c r="D37" s="21"/>
      <c r="E37" s="22"/>
      <c r="F37" s="21"/>
      <c r="G37" s="21"/>
      <c r="H37" s="3"/>
    </row>
    <row r="38" spans="1:8" ht="18" customHeight="1" x14ac:dyDescent="0.15">
      <c r="A38" s="92"/>
      <c r="B38" s="55"/>
      <c r="C38" s="8">
        <f t="shared" si="0"/>
        <v>0</v>
      </c>
      <c r="D38" s="21"/>
      <c r="E38" s="22"/>
      <c r="F38" s="21"/>
      <c r="G38" s="21"/>
      <c r="H38" s="3"/>
    </row>
    <row r="39" spans="1:8" ht="18" customHeight="1" x14ac:dyDescent="0.15">
      <c r="A39" s="92"/>
      <c r="B39" s="55"/>
      <c r="C39" s="8">
        <f t="shared" si="0"/>
        <v>0</v>
      </c>
      <c r="D39" s="21"/>
      <c r="E39" s="22"/>
      <c r="F39" s="21"/>
      <c r="G39" s="21"/>
      <c r="H39" s="3"/>
    </row>
    <row r="40" spans="1:8" ht="18" customHeight="1" x14ac:dyDescent="0.15">
      <c r="A40" s="92"/>
      <c r="B40" s="55"/>
      <c r="C40" s="8">
        <f t="shared" si="0"/>
        <v>0</v>
      </c>
      <c r="D40" s="21"/>
      <c r="E40" s="22"/>
      <c r="F40" s="21"/>
      <c r="G40" s="21"/>
      <c r="H40" s="3"/>
    </row>
    <row r="41" spans="1:8" ht="18" customHeight="1" x14ac:dyDescent="0.15">
      <c r="A41" s="92" t="s">
        <v>40</v>
      </c>
      <c r="B41" s="55">
        <f>SUM(C41:C44)</f>
        <v>0</v>
      </c>
      <c r="C41" s="8">
        <f t="shared" si="0"/>
        <v>0</v>
      </c>
      <c r="D41" s="21"/>
      <c r="E41" s="22"/>
      <c r="F41" s="21"/>
      <c r="G41" s="21"/>
      <c r="H41" s="3"/>
    </row>
    <row r="42" spans="1:8" ht="18" customHeight="1" x14ac:dyDescent="0.15">
      <c r="A42" s="92"/>
      <c r="B42" s="55"/>
      <c r="C42" s="8">
        <f t="shared" si="0"/>
        <v>0</v>
      </c>
      <c r="D42" s="21"/>
      <c r="E42" s="22"/>
      <c r="F42" s="21"/>
      <c r="G42" s="21"/>
      <c r="H42" s="3"/>
    </row>
    <row r="43" spans="1:8" ht="18" customHeight="1" x14ac:dyDescent="0.15">
      <c r="A43" s="93"/>
      <c r="B43" s="55"/>
      <c r="C43" s="8">
        <f t="shared" si="0"/>
        <v>0</v>
      </c>
      <c r="D43" s="21"/>
      <c r="E43" s="22"/>
      <c r="F43" s="21"/>
      <c r="G43" s="21"/>
      <c r="H43" s="3"/>
    </row>
    <row r="44" spans="1:8" ht="18" customHeight="1" x14ac:dyDescent="0.15">
      <c r="A44" s="93"/>
      <c r="B44" s="55"/>
      <c r="C44" s="8">
        <f t="shared" si="0"/>
        <v>0</v>
      </c>
      <c r="D44" s="21"/>
      <c r="E44" s="22"/>
      <c r="F44" s="21"/>
      <c r="G44" s="21"/>
      <c r="H44" s="3"/>
    </row>
    <row r="45" spans="1:8" ht="18" customHeight="1" x14ac:dyDescent="0.15">
      <c r="A45" s="92" t="s">
        <v>16</v>
      </c>
      <c r="B45" s="55">
        <f>SUM(C45:C48)</f>
        <v>0</v>
      </c>
      <c r="C45" s="8">
        <f t="shared" si="0"/>
        <v>0</v>
      </c>
      <c r="D45" s="21"/>
      <c r="E45" s="22"/>
      <c r="F45" s="21"/>
      <c r="G45" s="21"/>
      <c r="H45" s="3"/>
    </row>
    <row r="46" spans="1:8" ht="18" customHeight="1" x14ac:dyDescent="0.15">
      <c r="A46" s="93"/>
      <c r="B46" s="55"/>
      <c r="C46" s="8">
        <f t="shared" si="0"/>
        <v>0</v>
      </c>
      <c r="D46" s="21"/>
      <c r="E46" s="22"/>
      <c r="F46" s="21"/>
      <c r="G46" s="21"/>
      <c r="H46" s="3"/>
    </row>
    <row r="47" spans="1:8" ht="18" customHeight="1" x14ac:dyDescent="0.15">
      <c r="A47" s="93"/>
      <c r="B47" s="55"/>
      <c r="C47" s="8">
        <f t="shared" si="0"/>
        <v>0</v>
      </c>
      <c r="D47" s="21"/>
      <c r="E47" s="22"/>
      <c r="F47" s="21"/>
      <c r="G47" s="21"/>
      <c r="H47" s="3"/>
    </row>
    <row r="48" spans="1:8" ht="18" customHeight="1" x14ac:dyDescent="0.15">
      <c r="A48" s="93"/>
      <c r="B48" s="55"/>
      <c r="C48" s="8">
        <f t="shared" si="0"/>
        <v>0</v>
      </c>
      <c r="D48" s="21"/>
      <c r="E48" s="22"/>
      <c r="F48" s="21"/>
      <c r="G48" s="21"/>
      <c r="H48" s="3"/>
    </row>
    <row r="49" spans="1:8" s="46" customFormat="1" ht="18" customHeight="1" x14ac:dyDescent="0.15">
      <c r="A49" s="34" t="s">
        <v>1</v>
      </c>
      <c r="B49" s="41">
        <f>SUM(B5:B48)</f>
        <v>0</v>
      </c>
      <c r="C49" s="42"/>
      <c r="D49" s="43"/>
      <c r="E49" s="44"/>
      <c r="F49" s="44"/>
      <c r="G49" s="44"/>
      <c r="H49" s="45"/>
    </row>
    <row r="50" spans="1:8" ht="18" customHeight="1" thickBot="1" x14ac:dyDescent="0.2">
      <c r="A50" s="23" t="s">
        <v>10</v>
      </c>
      <c r="B50" s="24">
        <f>ROUNDDOWN(B49*0.1,0)</f>
        <v>0</v>
      </c>
      <c r="C50" s="25"/>
      <c r="D50" s="26" t="s">
        <v>42</v>
      </c>
      <c r="E50" s="27"/>
      <c r="F50" s="28"/>
      <c r="G50" s="28"/>
      <c r="H50" s="3"/>
    </row>
    <row r="51" spans="1:8" s="46" customFormat="1" ht="18" customHeight="1" thickTop="1" x14ac:dyDescent="0.15">
      <c r="A51" s="37" t="s">
        <v>21</v>
      </c>
      <c r="B51" s="47">
        <f>B49+B50</f>
        <v>0</v>
      </c>
      <c r="C51" s="48"/>
      <c r="D51" s="49"/>
      <c r="E51" s="50"/>
      <c r="F51" s="50"/>
      <c r="G51" s="50"/>
      <c r="H51" s="45"/>
    </row>
    <row r="52" spans="1:8" x14ac:dyDescent="0.15">
      <c r="A52" s="57" t="s">
        <v>23</v>
      </c>
      <c r="B52" s="57"/>
      <c r="C52" s="57"/>
      <c r="D52" s="57"/>
      <c r="E52" s="57"/>
      <c r="F52" s="57"/>
      <c r="G52" s="57"/>
      <c r="H52" s="3"/>
    </row>
  </sheetData>
  <mergeCells count="25">
    <mergeCell ref="A13:A16"/>
    <mergeCell ref="B3:G3"/>
    <mergeCell ref="A9:A12"/>
    <mergeCell ref="B9:B12"/>
    <mergeCell ref="A3:A4"/>
    <mergeCell ref="B5:B8"/>
    <mergeCell ref="A5:A8"/>
    <mergeCell ref="B13:B16"/>
    <mergeCell ref="A52:G52"/>
    <mergeCell ref="A25:A28"/>
    <mergeCell ref="B25:B28"/>
    <mergeCell ref="A29:A32"/>
    <mergeCell ref="B29:B32"/>
    <mergeCell ref="A45:A48"/>
    <mergeCell ref="B45:B48"/>
    <mergeCell ref="A37:A40"/>
    <mergeCell ref="A17:A20"/>
    <mergeCell ref="A41:A44"/>
    <mergeCell ref="B21:B24"/>
    <mergeCell ref="B41:B44"/>
    <mergeCell ref="A21:A24"/>
    <mergeCell ref="A33:A36"/>
    <mergeCell ref="B37:B40"/>
    <mergeCell ref="B33:B36"/>
    <mergeCell ref="B17:B20"/>
  </mergeCells>
  <phoneticPr fontId="1"/>
  <printOptions horizontalCentered="1"/>
  <pageMargins left="0.47244094488188981" right="0.19685039370078741" top="0.23" bottom="0.23622047244094491" header="0.25" footer="0.23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（別紙-１）経費の配分</vt:lpstr>
      <vt:lpstr>（別紙-２）経費の積算明細</vt:lpstr>
      <vt:lpstr>'（別紙-１）経費の配分'!Print_Area</vt:lpstr>
      <vt:lpstr>'（別紙-２）経費の積算明細'!Print_Area</vt:lpstr>
    </vt:vector>
  </TitlesOfParts>
  <Company>（財）岡山県産業振興財団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岡山県</dc:creator>
  <cp:lastModifiedBy>masamune</cp:lastModifiedBy>
  <cp:lastPrinted>2021-03-27T03:19:35Z</cp:lastPrinted>
  <dcterms:created xsi:type="dcterms:W3CDTF">2003-09-26T01:54:55Z</dcterms:created>
  <dcterms:modified xsi:type="dcterms:W3CDTF">2021-07-01T01:34:47Z</dcterms:modified>
</cp:coreProperties>
</file>