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optics03\400_研究開発支援課\Ｒ５年事業\１．事業\01　きらめき岡山創成ファンド支援事業\01_様式・手引きなど\様式集（R6～事業者用）\"/>
    </mc:Choice>
  </mc:AlternateContent>
  <xr:revisionPtr revIDLastSave="0" documentId="13_ncr:1_{2FC87E04-FA93-48C5-9EF6-CA4655B6AB9B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（別表-１）経費の配分" sheetId="7" r:id="rId1"/>
    <sheet name="（別表-２）経費の積算明細" sheetId="6" r:id="rId2"/>
  </sheets>
  <definedNames>
    <definedName name="_xlnm.Print_Area" localSheetId="0">'（別表-１）経費の配分'!$A$1:$O$30</definedName>
    <definedName name="_xlnm.Print_Area" localSheetId="1">'（別表-２）経費の積算明細'!$B$1:$I$43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7" l="1"/>
  <c r="F23" i="7"/>
  <c r="I23" i="7" s="1"/>
  <c r="I27" i="7" s="1"/>
  <c r="G24" i="7"/>
  <c r="G28" i="7" s="1"/>
  <c r="D24" i="7"/>
  <c r="J28" i="7"/>
  <c r="E35" i="6"/>
  <c r="E36" i="6"/>
  <c r="D36" i="6" s="1"/>
  <c r="C21" i="7" s="1"/>
  <c r="E37" i="6"/>
  <c r="E38" i="6"/>
  <c r="E39" i="6"/>
  <c r="E6" i="6"/>
  <c r="E7" i="6"/>
  <c r="E8" i="6"/>
  <c r="E9" i="6"/>
  <c r="E10" i="6"/>
  <c r="E11" i="6"/>
  <c r="D8" i="6" s="1"/>
  <c r="C7" i="7" s="1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4" i="6"/>
  <c r="E5" i="6"/>
  <c r="D24" i="6" l="1"/>
  <c r="C15" i="7" s="1"/>
  <c r="D28" i="6"/>
  <c r="C17" i="7" s="1"/>
  <c r="D16" i="6"/>
  <c r="C11" i="7" s="1"/>
  <c r="D4" i="6"/>
  <c r="D12" i="6"/>
  <c r="C9" i="7" s="1"/>
  <c r="D20" i="6"/>
  <c r="C13" i="7" s="1"/>
  <c r="D32" i="6"/>
  <c r="C19" i="7" s="1"/>
  <c r="F27" i="7"/>
  <c r="D40" i="6"/>
  <c r="C5" i="7"/>
  <c r="M24" i="7"/>
  <c r="D26" i="7"/>
  <c r="M26" i="7" s="1"/>
  <c r="L23" i="7" l="1"/>
  <c r="C25" i="7"/>
  <c r="L25" i="7" s="1"/>
  <c r="M28" i="7"/>
  <c r="D28" i="7"/>
  <c r="D41" i="6"/>
  <c r="D42" i="6" s="1"/>
  <c r="C27" i="7" l="1"/>
  <c r="L27" i="7"/>
</calcChain>
</file>

<file path=xl/sharedStrings.xml><?xml version="1.0" encoding="utf-8"?>
<sst xmlns="http://schemas.openxmlformats.org/spreadsheetml/2006/main" count="102" uniqueCount="37">
  <si>
    <t>負　　担　　区　　分</t>
  </si>
  <si>
    <t>自己負担額</t>
  </si>
  <si>
    <t>合　　　計</t>
  </si>
  <si>
    <t>（単位：円）</t>
    <phoneticPr fontId="19"/>
  </si>
  <si>
    <t>助成事業に                      要する経費</t>
    <phoneticPr fontId="19"/>
  </si>
  <si>
    <t>助成対象
経　費</t>
    <phoneticPr fontId="19"/>
  </si>
  <si>
    <t>原材料費</t>
    <phoneticPr fontId="19"/>
  </si>
  <si>
    <t>外注（加工）費</t>
    <rPh sb="0" eb="2">
      <t>ガイチュウ</t>
    </rPh>
    <rPh sb="3" eb="5">
      <t>カコウ</t>
    </rPh>
    <rPh sb="6" eb="7">
      <t>ヒ</t>
    </rPh>
    <phoneticPr fontId="19"/>
  </si>
  <si>
    <t>技術専門員
指導受入費</t>
    <rPh sb="0" eb="2">
      <t>ギジュツ</t>
    </rPh>
    <rPh sb="2" eb="5">
      <t>センモンイン</t>
    </rPh>
    <rPh sb="6" eb="8">
      <t>シドウ</t>
    </rPh>
    <rPh sb="8" eb="10">
      <t>ウケイレ</t>
    </rPh>
    <rPh sb="10" eb="11">
      <t>ヒ</t>
    </rPh>
    <phoneticPr fontId="19"/>
  </si>
  <si>
    <t>共同研究費</t>
    <rPh sb="0" eb="2">
      <t>キョウドウ</t>
    </rPh>
    <rPh sb="2" eb="5">
      <t>ケンキュウヒ</t>
    </rPh>
    <phoneticPr fontId="19"/>
  </si>
  <si>
    <t>（</t>
    <phoneticPr fontId="19"/>
  </si>
  <si>
    <t>)</t>
    <phoneticPr fontId="19"/>
  </si>
  <si>
    <t>小計</t>
    <rPh sb="0" eb="2">
      <t>ショウケイ</t>
    </rPh>
    <phoneticPr fontId="19"/>
  </si>
  <si>
    <t>消費税</t>
    <rPh sb="0" eb="3">
      <t>ショウヒゼイ</t>
    </rPh>
    <phoneticPr fontId="19"/>
  </si>
  <si>
    <t>助成事業に要する経費の積算明細</t>
  </si>
  <si>
    <t>原材料費</t>
  </si>
  <si>
    <t>経費区分</t>
    <phoneticPr fontId="19"/>
  </si>
  <si>
    <t>区分計</t>
    <rPh sb="0" eb="2">
      <t>クブン</t>
    </rPh>
    <rPh sb="2" eb="3">
      <t>ケイ</t>
    </rPh>
    <phoneticPr fontId="19"/>
  </si>
  <si>
    <t>項目</t>
    <rPh sb="0" eb="2">
      <t>コウモク</t>
    </rPh>
    <phoneticPr fontId="19"/>
  </si>
  <si>
    <t>単価</t>
    <rPh sb="0" eb="2">
      <t>タンカ</t>
    </rPh>
    <phoneticPr fontId="19"/>
  </si>
  <si>
    <t>数量</t>
    <rPh sb="0" eb="2">
      <t>スウリョウ</t>
    </rPh>
    <phoneticPr fontId="19"/>
  </si>
  <si>
    <t>単位</t>
    <rPh sb="0" eb="2">
      <t>タンイ</t>
    </rPh>
    <phoneticPr fontId="19"/>
  </si>
  <si>
    <t>合　　　計</t>
    <phoneticPr fontId="19"/>
  </si>
  <si>
    <t>　注）経費区分ごとに記載すること。</t>
    <phoneticPr fontId="19"/>
  </si>
  <si>
    <t>(</t>
    <phoneticPr fontId="19"/>
  </si>
  <si>
    <t>財団への
助成金交付申請額</t>
    <rPh sb="8" eb="10">
      <t>コウフ</t>
    </rPh>
    <phoneticPr fontId="19"/>
  </si>
  <si>
    <t>　         　　経費等　
 　経費区分</t>
    <phoneticPr fontId="19"/>
  </si>
  <si>
    <t>知的財産権
関連経費</t>
    <rPh sb="0" eb="2">
      <t>チテキ</t>
    </rPh>
    <rPh sb="2" eb="5">
      <t>ザイサンケン</t>
    </rPh>
    <rPh sb="6" eb="8">
      <t>カンレン</t>
    </rPh>
    <rPh sb="8" eb="10">
      <t>ケイヒ</t>
    </rPh>
    <phoneticPr fontId="19"/>
  </si>
  <si>
    <t xml:space="preserve">注）（１）変更に係る参考資料等を添付すること。
　  （２）（　　）内は、変更前の数字を記載すること。
</t>
    <phoneticPr fontId="19"/>
  </si>
  <si>
    <t>別表－１．経費の配分</t>
    <rPh sb="0" eb="2">
      <t>ベッピョウ</t>
    </rPh>
    <rPh sb="5" eb="7">
      <t>ケイヒ</t>
    </rPh>
    <rPh sb="8" eb="10">
      <t>ハイブン</t>
    </rPh>
    <phoneticPr fontId="19"/>
  </si>
  <si>
    <t>別表－２．経費の積算明細</t>
    <rPh sb="0" eb="2">
      <t>ベッピョウ</t>
    </rPh>
    <rPh sb="5" eb="7">
      <t>ケイヒ</t>
    </rPh>
    <rPh sb="8" eb="10">
      <t>セキサン</t>
    </rPh>
    <rPh sb="10" eb="12">
      <t>メイサイ</t>
    </rPh>
    <phoneticPr fontId="19"/>
  </si>
  <si>
    <t>機械装置費</t>
    <phoneticPr fontId="19"/>
  </si>
  <si>
    <t>調査分析委託費</t>
    <rPh sb="0" eb="2">
      <t>チョウサ</t>
    </rPh>
    <rPh sb="2" eb="4">
      <t>ブンセキ</t>
    </rPh>
    <rPh sb="4" eb="6">
      <t>イタク</t>
    </rPh>
    <rPh sb="6" eb="7">
      <t>ヒ</t>
    </rPh>
    <phoneticPr fontId="19"/>
  </si>
  <si>
    <t>小計×10%</t>
    <rPh sb="0" eb="2">
      <t>ショウケイ</t>
    </rPh>
    <phoneticPr fontId="19"/>
  </si>
  <si>
    <t>助成率</t>
    <rPh sb="0" eb="2">
      <t>ジョセイ</t>
    </rPh>
    <rPh sb="2" eb="3">
      <t>リツ</t>
    </rPh>
    <phoneticPr fontId="19"/>
  </si>
  <si>
    <t>専門家謝金</t>
    <rPh sb="0" eb="3">
      <t>センモンカ</t>
    </rPh>
    <rPh sb="3" eb="5">
      <t>シャキン</t>
    </rPh>
    <phoneticPr fontId="19"/>
  </si>
  <si>
    <t>専門家旅費</t>
    <rPh sb="0" eb="3">
      <t>センモンカ</t>
    </rPh>
    <rPh sb="3" eb="5">
      <t>リョヒ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</si>
</sst>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ゴシック"/>
      <family val="3"/>
      <charset val="128"/>
    </font>
    <font>
      <b/>
      <sz val="12"/>
      <name val="ＭＳ 明朝"/>
      <family val="1"/>
      <charset val="128"/>
    </font>
    <font>
      <b/>
      <sz val="14"/>
      <name val="ＭＳ ゴシック"/>
      <family val="3"/>
      <charset val="128"/>
    </font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5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double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/>
      <diagonal style="thin">
        <color indexed="64"/>
      </diagonal>
    </border>
    <border diagonalUp="1">
      <left/>
      <right/>
      <top style="double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Up="1">
      <left/>
      <right/>
      <top/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4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" fillId="0" borderId="0"/>
    <xf numFmtId="0" fontId="1" fillId="0" borderId="0"/>
    <xf numFmtId="0" fontId="18" fillId="4" borderId="0" applyNumberFormat="0" applyBorder="0" applyAlignment="0" applyProtection="0">
      <alignment vertical="center"/>
    </xf>
  </cellStyleXfs>
  <cellXfs count="112">
    <xf numFmtId="0" fontId="0" fillId="0" borderId="0" xfId="0">
      <alignment vertical="center"/>
    </xf>
    <xf numFmtId="3" fontId="20" fillId="0" borderId="0" xfId="42" applyNumberFormat="1" applyFont="1"/>
    <xf numFmtId="3" fontId="21" fillId="0" borderId="0" xfId="42" applyNumberFormat="1" applyFont="1" applyAlignment="1">
      <alignment horizontal="left" vertical="center"/>
    </xf>
    <xf numFmtId="3" fontId="21" fillId="0" borderId="0" xfId="42" applyNumberFormat="1" applyFont="1" applyAlignment="1">
      <alignment horizontal="right"/>
    </xf>
    <xf numFmtId="3" fontId="20" fillId="0" borderId="0" xfId="42" applyNumberFormat="1" applyFont="1" applyAlignment="1">
      <alignment vertical="center"/>
    </xf>
    <xf numFmtId="3" fontId="20" fillId="0" borderId="10" xfId="42" applyNumberFormat="1" applyFont="1" applyBorder="1" applyAlignment="1">
      <alignment horizontal="left" vertical="center" wrapText="1"/>
    </xf>
    <xf numFmtId="3" fontId="20" fillId="0" borderId="0" xfId="42" applyNumberFormat="1" applyFont="1" applyAlignment="1">
      <alignment horizontal="left" vertical="center" wrapText="1"/>
    </xf>
    <xf numFmtId="3" fontId="26" fillId="0" borderId="0" xfId="42" applyNumberFormat="1" applyFont="1"/>
    <xf numFmtId="0" fontId="20" fillId="0" borderId="0" xfId="42" applyFont="1"/>
    <xf numFmtId="0" fontId="1" fillId="0" borderId="0" xfId="42"/>
    <xf numFmtId="3" fontId="26" fillId="0" borderId="11" xfId="42" applyNumberFormat="1" applyFont="1" applyBorder="1" applyAlignment="1">
      <alignment horizontal="center" vertical="center" wrapText="1"/>
    </xf>
    <xf numFmtId="3" fontId="26" fillId="0" borderId="12" xfId="42" applyNumberFormat="1" applyFont="1" applyBorder="1" applyAlignment="1">
      <alignment horizontal="center" vertical="center" wrapText="1"/>
    </xf>
    <xf numFmtId="3" fontId="26" fillId="0" borderId="12" xfId="42" applyNumberFormat="1" applyFont="1" applyBorder="1" applyAlignment="1">
      <alignment horizontal="center" vertical="center"/>
    </xf>
    <xf numFmtId="3" fontId="26" fillId="0" borderId="13" xfId="42" applyNumberFormat="1" applyFont="1" applyBorder="1" applyAlignment="1">
      <alignment horizontal="center" vertical="center"/>
    </xf>
    <xf numFmtId="3" fontId="20" fillId="0" borderId="14" xfId="42" applyNumberFormat="1" applyFont="1" applyBorder="1" applyAlignment="1">
      <alignment horizontal="right" vertical="center" wrapText="1"/>
    </xf>
    <xf numFmtId="3" fontId="27" fillId="0" borderId="14" xfId="42" applyNumberFormat="1" applyFont="1" applyBorder="1" applyAlignment="1">
      <alignment vertical="center"/>
    </xf>
    <xf numFmtId="3" fontId="27" fillId="0" borderId="14" xfId="42" applyNumberFormat="1" applyFont="1" applyBorder="1" applyAlignment="1">
      <alignment horizontal="right" vertical="center"/>
    </xf>
    <xf numFmtId="3" fontId="27" fillId="0" borderId="15" xfId="42" applyNumberFormat="1" applyFont="1" applyBorder="1" applyAlignment="1">
      <alignment vertical="center"/>
    </xf>
    <xf numFmtId="3" fontId="27" fillId="0" borderId="15" xfId="42" applyNumberFormat="1" applyFont="1" applyBorder="1" applyAlignment="1">
      <alignment horizontal="right" vertical="center"/>
    </xf>
    <xf numFmtId="3" fontId="20" fillId="0" borderId="16" xfId="42" applyNumberFormat="1" applyFont="1" applyBorder="1" applyAlignment="1">
      <alignment horizontal="distributed" vertical="center" wrapText="1" justifyLastLine="1"/>
    </xf>
    <xf numFmtId="3" fontId="29" fillId="0" borderId="11" xfId="42" applyNumberFormat="1" applyFont="1" applyBorder="1" applyAlignment="1">
      <alignment horizontal="right" vertical="center" wrapText="1"/>
    </xf>
    <xf numFmtId="3" fontId="29" fillId="0" borderId="12" xfId="42" applyNumberFormat="1" applyFont="1" applyBorder="1" applyAlignment="1">
      <alignment horizontal="right" vertical="center" wrapText="1"/>
    </xf>
    <xf numFmtId="3" fontId="29" fillId="0" borderId="12" xfId="42" applyNumberFormat="1" applyFont="1" applyBorder="1" applyAlignment="1">
      <alignment horizontal="left" vertical="center" wrapText="1"/>
    </xf>
    <xf numFmtId="9" fontId="29" fillId="0" borderId="12" xfId="42" applyNumberFormat="1" applyFont="1" applyBorder="1" applyAlignment="1">
      <alignment vertical="center" wrapText="1"/>
    </xf>
    <xf numFmtId="3" fontId="30" fillId="0" borderId="12" xfId="42" applyNumberFormat="1" applyFont="1" applyBorder="1"/>
    <xf numFmtId="3" fontId="27" fillId="0" borderId="15" xfId="41" applyNumberFormat="1" applyFont="1" applyBorder="1" applyAlignment="1">
      <alignment vertical="center"/>
    </xf>
    <xf numFmtId="3" fontId="27" fillId="0" borderId="15" xfId="41" applyNumberFormat="1" applyFont="1" applyBorder="1" applyAlignment="1">
      <alignment horizontal="right" vertical="center"/>
    </xf>
    <xf numFmtId="1" fontId="27" fillId="0" borderId="15" xfId="41" applyNumberFormat="1" applyFont="1" applyBorder="1" applyAlignment="1">
      <alignment vertical="center"/>
    </xf>
    <xf numFmtId="3" fontId="20" fillId="0" borderId="17" xfId="42" applyNumberFormat="1" applyFont="1" applyBorder="1" applyAlignment="1">
      <alignment horizontal="right" vertical="center" wrapText="1"/>
    </xf>
    <xf numFmtId="3" fontId="20" fillId="0" borderId="18" xfId="42" applyNumberFormat="1" applyFont="1" applyBorder="1" applyAlignment="1">
      <alignment horizontal="right" vertical="center" wrapText="1"/>
    </xf>
    <xf numFmtId="3" fontId="23" fillId="24" borderId="19" xfId="42" applyNumberFormat="1" applyFont="1" applyFill="1" applyBorder="1" applyAlignment="1">
      <alignment horizontal="right" vertical="center" wrapText="1"/>
    </xf>
    <xf numFmtId="3" fontId="23" fillId="24" borderId="17" xfId="42" applyNumberFormat="1" applyFont="1" applyFill="1" applyBorder="1" applyAlignment="1">
      <alignment horizontal="right" vertical="center" wrapText="1"/>
    </xf>
    <xf numFmtId="3" fontId="23" fillId="24" borderId="18" xfId="42" applyNumberFormat="1" applyFont="1" applyFill="1" applyBorder="1" applyAlignment="1">
      <alignment horizontal="right" vertical="center" wrapText="1"/>
    </xf>
    <xf numFmtId="3" fontId="23" fillId="24" borderId="20" xfId="42" applyNumberFormat="1" applyFont="1" applyFill="1" applyBorder="1" applyAlignment="1">
      <alignment horizontal="distributed" vertical="center" wrapText="1" justifyLastLine="1"/>
    </xf>
    <xf numFmtId="3" fontId="29" fillId="24" borderId="21" xfId="42" applyNumberFormat="1" applyFont="1" applyFill="1" applyBorder="1" applyAlignment="1">
      <alignment horizontal="right" vertical="center" wrapText="1"/>
    </xf>
    <xf numFmtId="3" fontId="29" fillId="24" borderId="15" xfId="42" applyNumberFormat="1" applyFont="1" applyFill="1" applyBorder="1" applyAlignment="1">
      <alignment horizontal="right" vertical="center" wrapText="1"/>
    </xf>
    <xf numFmtId="3" fontId="30" fillId="24" borderId="15" xfId="42" applyNumberFormat="1" applyFont="1" applyFill="1" applyBorder="1" applyAlignment="1">
      <alignment horizontal="left"/>
    </xf>
    <xf numFmtId="3" fontId="30" fillId="24" borderId="15" xfId="42" applyNumberFormat="1" applyFont="1" applyFill="1" applyBorder="1"/>
    <xf numFmtId="3" fontId="23" fillId="24" borderId="22" xfId="42" applyNumberFormat="1" applyFont="1" applyFill="1" applyBorder="1" applyAlignment="1">
      <alignment horizontal="distributed" vertical="center" wrapText="1" justifyLastLine="1"/>
    </xf>
    <xf numFmtId="3" fontId="29" fillId="24" borderId="18" xfId="42" applyNumberFormat="1" applyFont="1" applyFill="1" applyBorder="1" applyAlignment="1">
      <alignment horizontal="right" vertical="center" wrapText="1"/>
    </xf>
    <xf numFmtId="3" fontId="29" fillId="24" borderId="14" xfId="42" applyNumberFormat="1" applyFont="1" applyFill="1" applyBorder="1" applyAlignment="1">
      <alignment horizontal="right" vertical="center" wrapText="1"/>
    </xf>
    <xf numFmtId="3" fontId="30" fillId="24" borderId="14" xfId="42" applyNumberFormat="1" applyFont="1" applyFill="1" applyBorder="1" applyAlignment="1">
      <alignment horizontal="left"/>
    </xf>
    <xf numFmtId="3" fontId="30" fillId="24" borderId="14" xfId="42" applyNumberFormat="1" applyFont="1" applyFill="1" applyBorder="1"/>
    <xf numFmtId="3" fontId="20" fillId="0" borderId="0" xfId="0" applyNumberFormat="1" applyFont="1" applyAlignment="1"/>
    <xf numFmtId="12" fontId="20" fillId="0" borderId="0" xfId="0" applyNumberFormat="1" applyFont="1">
      <alignment vertical="center"/>
    </xf>
    <xf numFmtId="12" fontId="20" fillId="0" borderId="0" xfId="42" applyNumberFormat="1" applyFont="1"/>
    <xf numFmtId="3" fontId="20" fillId="0" borderId="0" xfId="42" applyNumberFormat="1" applyFont="1" applyAlignment="1">
      <alignment horizontal="right"/>
    </xf>
    <xf numFmtId="0" fontId="25" fillId="0" borderId="0" xfId="42" applyFont="1" applyAlignment="1">
      <alignment horizontal="left"/>
    </xf>
    <xf numFmtId="3" fontId="20" fillId="0" borderId="23" xfId="42" applyNumberFormat="1" applyFont="1" applyBorder="1" applyAlignment="1">
      <alignment horizontal="distributed" vertical="center" wrapText="1" justifyLastLine="1"/>
    </xf>
    <xf numFmtId="0" fontId="1" fillId="0" borderId="24" xfId="42" applyBorder="1" applyAlignment="1">
      <alignment horizontal="distributed" vertical="center" wrapText="1" justifyLastLine="1"/>
    </xf>
    <xf numFmtId="3" fontId="22" fillId="0" borderId="25" xfId="42" applyNumberFormat="1" applyFont="1" applyBorder="1" applyAlignment="1">
      <alignment horizontal="right" vertical="center" wrapText="1" indent="1"/>
    </xf>
    <xf numFmtId="3" fontId="22" fillId="0" borderId="26" xfId="42" applyNumberFormat="1" applyFont="1" applyBorder="1" applyAlignment="1">
      <alignment horizontal="right" vertical="center" wrapText="1" indent="1"/>
    </xf>
    <xf numFmtId="3" fontId="22" fillId="0" borderId="27" xfId="42" applyNumberFormat="1" applyFont="1" applyBorder="1" applyAlignment="1">
      <alignment horizontal="right" vertical="center" wrapText="1" indent="1"/>
    </xf>
    <xf numFmtId="3" fontId="23" fillId="24" borderId="28" xfId="42" applyNumberFormat="1" applyFont="1" applyFill="1" applyBorder="1" applyAlignment="1">
      <alignment horizontal="distributed" vertical="center" wrapText="1" justifyLastLine="1"/>
    </xf>
    <xf numFmtId="0" fontId="1" fillId="24" borderId="22" xfId="42" applyFill="1" applyBorder="1" applyAlignment="1">
      <alignment horizontal="distributed" vertical="center" wrapText="1" justifyLastLine="1"/>
    </xf>
    <xf numFmtId="3" fontId="24" fillId="24" borderId="29" xfId="42" applyNumberFormat="1" applyFont="1" applyFill="1" applyBorder="1" applyAlignment="1">
      <alignment horizontal="right" vertical="center" wrapText="1" indent="1"/>
    </xf>
    <xf numFmtId="3" fontId="24" fillId="24" borderId="30" xfId="42" applyNumberFormat="1" applyFont="1" applyFill="1" applyBorder="1" applyAlignment="1">
      <alignment horizontal="right" vertical="center" wrapText="1" indent="1"/>
    </xf>
    <xf numFmtId="3" fontId="24" fillId="24" borderId="31" xfId="42" applyNumberFormat="1" applyFont="1" applyFill="1" applyBorder="1" applyAlignment="1">
      <alignment horizontal="right" vertical="center" wrapText="1" indent="1"/>
    </xf>
    <xf numFmtId="0" fontId="25" fillId="0" borderId="26" xfId="42" applyFont="1" applyBorder="1" applyAlignment="1">
      <alignment horizontal="left" vertical="top" wrapText="1"/>
    </xf>
    <xf numFmtId="0" fontId="25" fillId="0" borderId="26" xfId="42" applyFont="1" applyBorder="1" applyAlignment="1">
      <alignment horizontal="left" vertical="top"/>
    </xf>
    <xf numFmtId="3" fontId="23" fillId="24" borderId="32" xfId="42" applyNumberFormat="1" applyFont="1" applyFill="1" applyBorder="1" applyAlignment="1">
      <alignment horizontal="distributed" vertical="center" wrapText="1" indent="3"/>
    </xf>
    <xf numFmtId="3" fontId="23" fillId="24" borderId="22" xfId="42" applyNumberFormat="1" applyFont="1" applyFill="1" applyBorder="1" applyAlignment="1">
      <alignment horizontal="distributed" vertical="center" wrapText="1" indent="3"/>
    </xf>
    <xf numFmtId="3" fontId="24" fillId="24" borderId="25" xfId="42" applyNumberFormat="1" applyFont="1" applyFill="1" applyBorder="1" applyAlignment="1">
      <alignment horizontal="right" vertical="center" wrapText="1" indent="1"/>
    </xf>
    <xf numFmtId="3" fontId="24" fillId="24" borderId="26" xfId="42" applyNumberFormat="1" applyFont="1" applyFill="1" applyBorder="1" applyAlignment="1">
      <alignment horizontal="right" vertical="center" wrapText="1" indent="1"/>
    </xf>
    <xf numFmtId="3" fontId="24" fillId="24" borderId="27" xfId="42" applyNumberFormat="1" applyFont="1" applyFill="1" applyBorder="1" applyAlignment="1">
      <alignment horizontal="right" vertical="center" wrapText="1" indent="1"/>
    </xf>
    <xf numFmtId="3" fontId="24" fillId="24" borderId="33" xfId="42" applyNumberFormat="1" applyFont="1" applyFill="1" applyBorder="1" applyAlignment="1">
      <alignment horizontal="right" vertical="center" wrapText="1" indent="1"/>
    </xf>
    <xf numFmtId="3" fontId="20" fillId="0" borderId="22" xfId="42" applyNumberFormat="1" applyFont="1" applyBorder="1" applyAlignment="1">
      <alignment horizontal="distributed" vertical="center" wrapText="1" justifyLastLine="1"/>
    </xf>
    <xf numFmtId="3" fontId="20" fillId="0" borderId="28" xfId="42" applyNumberFormat="1" applyFont="1" applyBorder="1" applyAlignment="1">
      <alignment horizontal="distributed" vertical="center" wrapText="1" justifyLastLine="1"/>
    </xf>
    <xf numFmtId="176" fontId="22" fillId="0" borderId="29" xfId="42" applyNumberFormat="1" applyFont="1" applyBorder="1" applyAlignment="1">
      <alignment horizontal="right" vertical="center" wrapText="1" indent="1"/>
    </xf>
    <xf numFmtId="176" fontId="22" fillId="0" borderId="30" xfId="42" applyNumberFormat="1" applyFont="1" applyBorder="1" applyAlignment="1">
      <alignment horizontal="right" indent="1"/>
    </xf>
    <xf numFmtId="176" fontId="22" fillId="0" borderId="31" xfId="42" applyNumberFormat="1" applyFont="1" applyBorder="1" applyAlignment="1">
      <alignment horizontal="right" indent="1"/>
    </xf>
    <xf numFmtId="3" fontId="22" fillId="0" borderId="30" xfId="42" applyNumberFormat="1" applyFont="1" applyBorder="1" applyAlignment="1">
      <alignment horizontal="right" vertical="center" wrapText="1" indent="1"/>
    </xf>
    <xf numFmtId="0" fontId="22" fillId="0" borderId="30" xfId="42" applyFont="1" applyBorder="1" applyAlignment="1">
      <alignment horizontal="right" indent="1"/>
    </xf>
    <xf numFmtId="0" fontId="22" fillId="0" borderId="31" xfId="42" applyFont="1" applyBorder="1" applyAlignment="1">
      <alignment horizontal="right" indent="1"/>
    </xf>
    <xf numFmtId="3" fontId="20" fillId="0" borderId="34" xfId="42" applyNumberFormat="1" applyFont="1" applyBorder="1" applyAlignment="1">
      <alignment vertical="center" wrapText="1"/>
    </xf>
    <xf numFmtId="3" fontId="20" fillId="0" borderId="35" xfId="42" applyNumberFormat="1" applyFont="1" applyBorder="1" applyAlignment="1">
      <alignment vertical="center" wrapText="1"/>
    </xf>
    <xf numFmtId="3" fontId="20" fillId="0" borderId="36" xfId="42" applyNumberFormat="1" applyFont="1" applyBorder="1" applyAlignment="1">
      <alignment horizontal="center" vertical="center" wrapText="1"/>
    </xf>
    <xf numFmtId="3" fontId="20" fillId="0" borderId="37" xfId="42" applyNumberFormat="1" applyFont="1" applyBorder="1" applyAlignment="1">
      <alignment horizontal="center" vertical="center" wrapText="1"/>
    </xf>
    <xf numFmtId="3" fontId="20" fillId="0" borderId="38" xfId="42" applyNumberFormat="1" applyFont="1" applyBorder="1" applyAlignment="1">
      <alignment horizontal="center" vertical="center" wrapText="1"/>
    </xf>
    <xf numFmtId="3" fontId="20" fillId="0" borderId="39" xfId="42" applyNumberFormat="1" applyFont="1" applyBorder="1" applyAlignment="1">
      <alignment horizontal="center" vertical="center" wrapText="1"/>
    </xf>
    <xf numFmtId="3" fontId="20" fillId="0" borderId="40" xfId="42" applyNumberFormat="1" applyFont="1" applyBorder="1" applyAlignment="1">
      <alignment horizontal="center" vertical="center" wrapText="1"/>
    </xf>
    <xf numFmtId="3" fontId="20" fillId="0" borderId="41" xfId="42" applyNumberFormat="1" applyFont="1" applyBorder="1" applyAlignment="1">
      <alignment horizontal="center" vertical="center" wrapText="1"/>
    </xf>
    <xf numFmtId="3" fontId="22" fillId="0" borderId="42" xfId="42" applyNumberFormat="1" applyFont="1" applyBorder="1" applyAlignment="1">
      <alignment horizontal="center" vertical="center" wrapText="1"/>
    </xf>
    <xf numFmtId="3" fontId="22" fillId="0" borderId="43" xfId="42" applyNumberFormat="1" applyFont="1" applyBorder="1" applyAlignment="1">
      <alignment horizontal="center" vertical="center" wrapText="1"/>
    </xf>
    <xf numFmtId="3" fontId="22" fillId="0" borderId="44" xfId="42" applyNumberFormat="1" applyFont="1" applyBorder="1" applyAlignment="1">
      <alignment horizontal="center" vertical="center" wrapText="1"/>
    </xf>
    <xf numFmtId="3" fontId="22" fillId="0" borderId="45" xfId="42" applyNumberFormat="1" applyFont="1" applyBorder="1" applyAlignment="1">
      <alignment horizontal="center" vertical="center" wrapText="1"/>
    </xf>
    <xf numFmtId="3" fontId="22" fillId="0" borderId="46" xfId="42" applyNumberFormat="1" applyFont="1" applyBorder="1" applyAlignment="1">
      <alignment horizontal="center" vertical="center" wrapText="1"/>
    </xf>
    <xf numFmtId="3" fontId="22" fillId="0" borderId="47" xfId="42" applyNumberFormat="1" applyFont="1" applyBorder="1" applyAlignment="1">
      <alignment horizontal="center" vertical="center" wrapText="1"/>
    </xf>
    <xf numFmtId="3" fontId="20" fillId="0" borderId="25" xfId="42" applyNumberFormat="1" applyFont="1" applyBorder="1" applyAlignment="1">
      <alignment horizontal="center" vertical="center" wrapText="1"/>
    </xf>
    <xf numFmtId="3" fontId="20" fillId="0" borderId="26" xfId="42" applyNumberFormat="1" applyFont="1" applyBorder="1" applyAlignment="1">
      <alignment horizontal="center" vertical="center" wrapText="1"/>
    </xf>
    <xf numFmtId="3" fontId="20" fillId="0" borderId="27" xfId="42" applyNumberFormat="1" applyFont="1" applyBorder="1" applyAlignment="1">
      <alignment horizontal="center" vertical="center" wrapText="1"/>
    </xf>
    <xf numFmtId="3" fontId="20" fillId="0" borderId="48" xfId="42" applyNumberFormat="1" applyFont="1" applyBorder="1" applyAlignment="1">
      <alignment horizontal="center" vertical="center" wrapText="1"/>
    </xf>
    <xf numFmtId="3" fontId="20" fillId="0" borderId="49" xfId="42" applyNumberFormat="1" applyFont="1" applyBorder="1" applyAlignment="1">
      <alignment horizontal="center" vertical="center" wrapText="1"/>
    </xf>
    <xf numFmtId="3" fontId="20" fillId="0" borderId="50" xfId="42" applyNumberFormat="1" applyFont="1" applyBorder="1" applyAlignment="1">
      <alignment horizontal="center" vertical="center" wrapText="1"/>
    </xf>
    <xf numFmtId="3" fontId="20" fillId="0" borderId="33" xfId="42" applyNumberFormat="1" applyFont="1" applyBorder="1" applyAlignment="1">
      <alignment horizontal="center" vertical="center" wrapText="1"/>
    </xf>
    <xf numFmtId="3" fontId="20" fillId="0" borderId="51" xfId="42" applyNumberFormat="1" applyFont="1" applyBorder="1" applyAlignment="1">
      <alignment horizontal="center" vertical="center" wrapText="1"/>
    </xf>
    <xf numFmtId="3" fontId="20" fillId="0" borderId="52" xfId="42" applyNumberFormat="1" applyFont="1" applyBorder="1" applyAlignment="1">
      <alignment horizontal="center" vertical="center" wrapText="1"/>
    </xf>
    <xf numFmtId="3" fontId="20" fillId="0" borderId="53" xfId="42" applyNumberFormat="1" applyFont="1" applyBorder="1" applyAlignment="1">
      <alignment horizontal="center" vertical="center" wrapText="1"/>
    </xf>
    <xf numFmtId="3" fontId="20" fillId="0" borderId="21" xfId="42" applyNumberFormat="1" applyFont="1" applyBorder="1" applyAlignment="1">
      <alignment horizontal="center" vertical="center" wrapText="1"/>
    </xf>
    <xf numFmtId="3" fontId="20" fillId="0" borderId="13" xfId="42" applyNumberFormat="1" applyFont="1" applyBorder="1" applyAlignment="1">
      <alignment horizontal="center" vertical="center" wrapText="1"/>
    </xf>
    <xf numFmtId="3" fontId="20" fillId="0" borderId="54" xfId="42" applyNumberFormat="1" applyFont="1" applyBorder="1" applyAlignment="1">
      <alignment horizontal="center" vertical="center" wrapText="1"/>
    </xf>
    <xf numFmtId="3" fontId="20" fillId="0" borderId="11" xfId="42" applyNumberFormat="1" applyFont="1" applyBorder="1" applyAlignment="1">
      <alignment horizontal="center" vertical="center" wrapText="1"/>
    </xf>
    <xf numFmtId="3" fontId="20" fillId="0" borderId="20" xfId="42" applyNumberFormat="1" applyFont="1" applyBorder="1" applyAlignment="1">
      <alignment horizontal="center" vertical="center" wrapText="1"/>
    </xf>
    <xf numFmtId="3" fontId="20" fillId="0" borderId="16" xfId="42" applyNumberFormat="1" applyFont="1" applyBorder="1" applyAlignment="1">
      <alignment horizontal="center" vertical="center" wrapText="1"/>
    </xf>
    <xf numFmtId="3" fontId="20" fillId="0" borderId="18" xfId="42" applyNumberFormat="1" applyFont="1" applyBorder="1" applyAlignment="1">
      <alignment horizontal="right" vertical="center" wrapText="1"/>
    </xf>
    <xf numFmtId="3" fontId="20" fillId="0" borderId="21" xfId="42" applyNumberFormat="1" applyFont="1" applyBorder="1" applyAlignment="1">
      <alignment horizontal="right" vertical="center" wrapText="1"/>
    </xf>
    <xf numFmtId="3" fontId="20" fillId="0" borderId="20" xfId="42" applyNumberFormat="1" applyFont="1" applyBorder="1" applyAlignment="1">
      <alignment horizontal="distributed" vertical="center" wrapText="1" justifyLastLine="1"/>
    </xf>
    <xf numFmtId="3" fontId="28" fillId="0" borderId="20" xfId="42" applyNumberFormat="1" applyFont="1" applyBorder="1" applyAlignment="1">
      <alignment horizontal="distributed" vertical="center" wrapText="1" justifyLastLine="1"/>
    </xf>
    <xf numFmtId="0" fontId="31" fillId="0" borderId="0" xfId="42" applyFont="1" applyAlignment="1">
      <alignment horizontal="left"/>
    </xf>
    <xf numFmtId="3" fontId="21" fillId="0" borderId="17" xfId="42" applyNumberFormat="1" applyFont="1" applyBorder="1" applyAlignment="1">
      <alignment horizontal="right"/>
    </xf>
    <xf numFmtId="3" fontId="20" fillId="0" borderId="21" xfId="42" applyNumberFormat="1" applyFont="1" applyBorder="1" applyAlignment="1">
      <alignment horizontal="center" wrapText="1"/>
    </xf>
    <xf numFmtId="3" fontId="20" fillId="0" borderId="15" xfId="42" applyNumberFormat="1" applyFont="1" applyBorder="1" applyAlignment="1">
      <alignment horizontal="center" wrapText="1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20110526_経費･計画別表(ｱｽﾃｱ)" xfId="41" xr:uid="{00000000-0005-0000-0000-000029000000}"/>
    <cellStyle name="標準_きらめきファンド交付要綱様式：経費別表・別紙" xfId="42" xr:uid="{00000000-0005-0000-0000-00002A000000}"/>
    <cellStyle name="良い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3</xdr:row>
      <xdr:rowOff>47625</xdr:rowOff>
    </xdr:from>
    <xdr:to>
      <xdr:col>9</xdr:col>
      <xdr:colOff>28575</xdr:colOff>
      <xdr:row>39</xdr:row>
      <xdr:rowOff>38100</xdr:rowOff>
    </xdr:to>
    <xdr:grpSp>
      <xdr:nvGrpSpPr>
        <xdr:cNvPr id="2067" name="グループ化 1">
          <a:extLst>
            <a:ext uri="{FF2B5EF4-FFF2-40B4-BE49-F238E27FC236}">
              <a16:creationId xmlns:a16="http://schemas.microsoft.com/office/drawing/2014/main" id="{6FDCB9A4-D8E0-4A5C-A44D-21A39B541108}"/>
            </a:ext>
          </a:extLst>
        </xdr:cNvPr>
        <xdr:cNvGrpSpPr>
          <a:grpSpLocks/>
        </xdr:cNvGrpSpPr>
      </xdr:nvGrpSpPr>
      <xdr:grpSpPr bwMode="auto">
        <a:xfrm>
          <a:off x="3604932" y="794684"/>
          <a:ext cx="3871819" cy="8327651"/>
          <a:chOff x="3638550" y="872987"/>
          <a:chExt cx="5443759" cy="10995163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30F75C12-4944-422C-A6B6-F12A35949CCC}"/>
              </a:ext>
            </a:extLst>
          </xdr:cNvPr>
          <xdr:cNvSpPr/>
        </xdr:nvSpPr>
        <xdr:spPr>
          <a:xfrm>
            <a:off x="3638550" y="872987"/>
            <a:ext cx="5443759" cy="10995163"/>
          </a:xfrm>
          <a:prstGeom prst="rect">
            <a:avLst/>
          </a:prstGeom>
          <a:noFill/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  <xdr:sp macro="" textlink="">
        <xdr:nvSpPr>
          <xdr:cNvPr id="4" name="線吹き出し 2 (枠付き) 3">
            <a:extLst>
              <a:ext uri="{FF2B5EF4-FFF2-40B4-BE49-F238E27FC236}">
                <a16:creationId xmlns:a16="http://schemas.microsoft.com/office/drawing/2014/main" id="{9A2296D8-43E0-43C5-821A-4C84416A639D}"/>
              </a:ext>
            </a:extLst>
          </xdr:cNvPr>
          <xdr:cNvSpPr/>
        </xdr:nvSpPr>
        <xdr:spPr>
          <a:xfrm>
            <a:off x="6250083" y="1633790"/>
            <a:ext cx="1986236" cy="1229791"/>
          </a:xfrm>
          <a:prstGeom prst="borderCallout2">
            <a:avLst>
              <a:gd name="adj1" fmla="val 21801"/>
              <a:gd name="adj2" fmla="val 104261"/>
              <a:gd name="adj3" fmla="val 22818"/>
              <a:gd name="adj4" fmla="val 124983"/>
              <a:gd name="adj5" fmla="val 113369"/>
              <a:gd name="adj6" fmla="val 141615"/>
            </a:avLst>
          </a:pr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>
              <a:lnSpc>
                <a:spcPts val="1100"/>
              </a:lnSpc>
            </a:pPr>
            <a:r>
              <a:rPr kumimoji="1" lang="ja-JP" altLang="en-US" sz="1100"/>
              <a:t>この枠内を記載してください。あとは自動で入力されます。その後この枠およびコメントは削除し下さい。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81"/>
  <sheetViews>
    <sheetView showGridLines="0" tabSelected="1" view="pageBreakPreview" topLeftCell="A13" zoomScale="85" zoomScaleNormal="100" workbookViewId="0">
      <selection activeCell="C23" sqref="C23:E23"/>
    </sheetView>
  </sheetViews>
  <sheetFormatPr defaultColWidth="9" defaultRowHeight="14" x14ac:dyDescent="0.2"/>
  <cols>
    <col min="1" max="1" width="5.6328125" style="1" customWidth="1"/>
    <col min="2" max="2" width="26.26953125" style="1" customWidth="1"/>
    <col min="3" max="3" width="2.90625" style="1" customWidth="1"/>
    <col min="4" max="4" width="14.36328125" style="1" customWidth="1"/>
    <col min="5" max="5" width="3" style="1" customWidth="1"/>
    <col min="6" max="6" width="2.90625" style="1" customWidth="1"/>
    <col min="7" max="7" width="14.36328125" style="1" customWidth="1"/>
    <col min="8" max="9" width="3" style="1" customWidth="1"/>
    <col min="10" max="10" width="14.6328125" style="1" customWidth="1"/>
    <col min="11" max="12" width="2.90625" style="1" customWidth="1"/>
    <col min="13" max="13" width="14.453125" style="1" customWidth="1"/>
    <col min="14" max="14" width="2.90625" style="1" customWidth="1"/>
    <col min="15" max="15" width="3.26953125" style="1" customWidth="1"/>
    <col min="16" max="16" width="3.08984375" style="1" customWidth="1"/>
    <col min="17" max="17" width="0.90625" style="1" customWidth="1"/>
    <col min="18" max="16384" width="9" style="1"/>
  </cols>
  <sheetData>
    <row r="1" spans="2:19" ht="21.75" customHeight="1" x14ac:dyDescent="0.2">
      <c r="S1" s="43"/>
    </row>
    <row r="2" spans="2:19" ht="21" customHeight="1" x14ac:dyDescent="0.25">
      <c r="B2" s="2" t="s">
        <v>29</v>
      </c>
      <c r="C2" s="2"/>
      <c r="I2" s="46" t="s">
        <v>34</v>
      </c>
      <c r="J2" s="45">
        <v>0.66666666666666663</v>
      </c>
      <c r="N2" s="3" t="s">
        <v>3</v>
      </c>
      <c r="S2" s="44"/>
    </row>
    <row r="3" spans="2:19" s="4" customFormat="1" ht="35.25" customHeight="1" x14ac:dyDescent="0.2">
      <c r="B3" s="74" t="s">
        <v>26</v>
      </c>
      <c r="C3" s="88" t="s">
        <v>4</v>
      </c>
      <c r="D3" s="89"/>
      <c r="E3" s="90"/>
      <c r="F3" s="94" t="s">
        <v>5</v>
      </c>
      <c r="G3" s="89"/>
      <c r="H3" s="90"/>
      <c r="I3" s="96" t="s">
        <v>0</v>
      </c>
      <c r="J3" s="97"/>
      <c r="K3" s="97"/>
      <c r="L3" s="97"/>
      <c r="M3" s="97"/>
      <c r="N3" s="98"/>
      <c r="S3" s="44"/>
    </row>
    <row r="4" spans="2:19" s="4" customFormat="1" ht="35.25" customHeight="1" thickBot="1" x14ac:dyDescent="0.25">
      <c r="B4" s="75"/>
      <c r="C4" s="91"/>
      <c r="D4" s="92"/>
      <c r="E4" s="93"/>
      <c r="F4" s="95"/>
      <c r="G4" s="92"/>
      <c r="H4" s="93"/>
      <c r="I4" s="99" t="s">
        <v>25</v>
      </c>
      <c r="J4" s="100"/>
      <c r="K4" s="101"/>
      <c r="L4" s="99" t="s">
        <v>1</v>
      </c>
      <c r="M4" s="100"/>
      <c r="N4" s="101"/>
    </row>
    <row r="5" spans="2:19" s="4" customFormat="1" ht="27.75" customHeight="1" thickTop="1" x14ac:dyDescent="0.25">
      <c r="B5" s="67" t="s">
        <v>6</v>
      </c>
      <c r="C5" s="68">
        <f>'（別表-２）経費の積算明細'!D4</f>
        <v>0</v>
      </c>
      <c r="D5" s="69"/>
      <c r="E5" s="70"/>
      <c r="F5" s="71"/>
      <c r="G5" s="72"/>
      <c r="H5" s="73"/>
      <c r="I5" s="76"/>
      <c r="J5" s="77"/>
      <c r="K5" s="78"/>
      <c r="L5" s="76"/>
      <c r="M5" s="77"/>
      <c r="N5" s="78"/>
    </row>
    <row r="6" spans="2:19" s="4" customFormat="1" ht="27.75" customHeight="1" x14ac:dyDescent="0.2">
      <c r="B6" s="66"/>
      <c r="C6" s="5" t="s">
        <v>10</v>
      </c>
      <c r="D6" s="28"/>
      <c r="E6" s="29" t="s">
        <v>11</v>
      </c>
      <c r="F6" s="6" t="s">
        <v>10</v>
      </c>
      <c r="G6" s="28"/>
      <c r="H6" s="29" t="s">
        <v>11</v>
      </c>
      <c r="I6" s="79"/>
      <c r="J6" s="80"/>
      <c r="K6" s="81"/>
      <c r="L6" s="79"/>
      <c r="M6" s="80"/>
      <c r="N6" s="81"/>
    </row>
    <row r="7" spans="2:19" s="4" customFormat="1" ht="27.75" customHeight="1" x14ac:dyDescent="0.2">
      <c r="B7" s="48" t="s">
        <v>31</v>
      </c>
      <c r="C7" s="50">
        <f>'（別表-２）経費の積算明細'!D8</f>
        <v>0</v>
      </c>
      <c r="D7" s="51"/>
      <c r="E7" s="52"/>
      <c r="F7" s="51"/>
      <c r="G7" s="51"/>
      <c r="H7" s="52"/>
      <c r="I7" s="79"/>
      <c r="J7" s="80"/>
      <c r="K7" s="81"/>
      <c r="L7" s="79"/>
      <c r="M7" s="80"/>
      <c r="N7" s="81"/>
    </row>
    <row r="8" spans="2:19" s="4" customFormat="1" ht="27.75" customHeight="1" x14ac:dyDescent="0.2">
      <c r="B8" s="66"/>
      <c r="C8" s="5" t="s">
        <v>10</v>
      </c>
      <c r="D8" s="28"/>
      <c r="E8" s="29" t="s">
        <v>11</v>
      </c>
      <c r="F8" s="6" t="s">
        <v>10</v>
      </c>
      <c r="G8" s="28"/>
      <c r="H8" s="29" t="s">
        <v>11</v>
      </c>
      <c r="I8" s="79"/>
      <c r="J8" s="80"/>
      <c r="K8" s="81"/>
      <c r="L8" s="79"/>
      <c r="M8" s="80"/>
      <c r="N8" s="81"/>
    </row>
    <row r="9" spans="2:19" s="4" customFormat="1" ht="27.75" customHeight="1" x14ac:dyDescent="0.2">
      <c r="B9" s="48" t="s">
        <v>27</v>
      </c>
      <c r="C9" s="50">
        <f>'（別表-２）経費の積算明細'!D12</f>
        <v>0</v>
      </c>
      <c r="D9" s="51"/>
      <c r="E9" s="52"/>
      <c r="F9" s="51"/>
      <c r="G9" s="51"/>
      <c r="H9" s="52"/>
      <c r="I9" s="79"/>
      <c r="J9" s="80"/>
      <c r="K9" s="81"/>
      <c r="L9" s="79"/>
      <c r="M9" s="80"/>
      <c r="N9" s="81"/>
    </row>
    <row r="10" spans="2:19" s="4" customFormat="1" ht="27.75" customHeight="1" x14ac:dyDescent="0.2">
      <c r="B10" s="66"/>
      <c r="C10" s="5" t="s">
        <v>10</v>
      </c>
      <c r="D10" s="28"/>
      <c r="E10" s="29" t="s">
        <v>11</v>
      </c>
      <c r="F10" s="6" t="s">
        <v>10</v>
      </c>
      <c r="G10" s="28"/>
      <c r="H10" s="29" t="s">
        <v>11</v>
      </c>
      <c r="I10" s="79"/>
      <c r="J10" s="80"/>
      <c r="K10" s="81"/>
      <c r="L10" s="79"/>
      <c r="M10" s="80"/>
      <c r="N10" s="81"/>
    </row>
    <row r="11" spans="2:19" s="4" customFormat="1" ht="27.75" customHeight="1" x14ac:dyDescent="0.2">
      <c r="B11" s="48" t="s">
        <v>7</v>
      </c>
      <c r="C11" s="50">
        <f>'（別表-２）経費の積算明細'!D16</f>
        <v>0</v>
      </c>
      <c r="D11" s="51"/>
      <c r="E11" s="52"/>
      <c r="F11" s="51"/>
      <c r="G11" s="51"/>
      <c r="H11" s="52"/>
      <c r="I11" s="79"/>
      <c r="J11" s="80"/>
      <c r="K11" s="81"/>
      <c r="L11" s="79"/>
      <c r="M11" s="80"/>
      <c r="N11" s="81"/>
    </row>
    <row r="12" spans="2:19" s="4" customFormat="1" ht="27.75" customHeight="1" x14ac:dyDescent="0.2">
      <c r="B12" s="66"/>
      <c r="C12" s="5" t="s">
        <v>10</v>
      </c>
      <c r="D12" s="28"/>
      <c r="E12" s="29" t="s">
        <v>11</v>
      </c>
      <c r="F12" s="6" t="s">
        <v>10</v>
      </c>
      <c r="G12" s="28"/>
      <c r="H12" s="29" t="s">
        <v>11</v>
      </c>
      <c r="I12" s="79"/>
      <c r="J12" s="80"/>
      <c r="K12" s="81"/>
      <c r="L12" s="79"/>
      <c r="M12" s="80"/>
      <c r="N12" s="81"/>
    </row>
    <row r="13" spans="2:19" s="4" customFormat="1" ht="27.75" customHeight="1" x14ac:dyDescent="0.2">
      <c r="B13" s="48" t="s">
        <v>8</v>
      </c>
      <c r="C13" s="50">
        <f>'（別表-２）経費の積算明細'!D20</f>
        <v>0</v>
      </c>
      <c r="D13" s="51"/>
      <c r="E13" s="52"/>
      <c r="F13" s="51"/>
      <c r="G13" s="51"/>
      <c r="H13" s="52"/>
      <c r="I13" s="79"/>
      <c r="J13" s="80"/>
      <c r="K13" s="81"/>
      <c r="L13" s="79"/>
      <c r="M13" s="80"/>
      <c r="N13" s="81"/>
    </row>
    <row r="14" spans="2:19" s="4" customFormat="1" ht="27.75" customHeight="1" x14ac:dyDescent="0.2">
      <c r="B14" s="66"/>
      <c r="C14" s="5" t="s">
        <v>10</v>
      </c>
      <c r="D14" s="28"/>
      <c r="E14" s="29" t="s">
        <v>11</v>
      </c>
      <c r="F14" s="6" t="s">
        <v>10</v>
      </c>
      <c r="G14" s="28"/>
      <c r="H14" s="29" t="s">
        <v>11</v>
      </c>
      <c r="I14" s="79"/>
      <c r="J14" s="80"/>
      <c r="K14" s="81"/>
      <c r="L14" s="79"/>
      <c r="M14" s="80"/>
      <c r="N14" s="81"/>
    </row>
    <row r="15" spans="2:19" s="4" customFormat="1" ht="27.75" customHeight="1" x14ac:dyDescent="0.2">
      <c r="B15" s="48" t="s">
        <v>9</v>
      </c>
      <c r="C15" s="50">
        <f>'（別表-２）経費の積算明細'!D24</f>
        <v>0</v>
      </c>
      <c r="D15" s="51"/>
      <c r="E15" s="52"/>
      <c r="F15" s="51"/>
      <c r="G15" s="51"/>
      <c r="H15" s="52"/>
      <c r="I15" s="79"/>
      <c r="J15" s="80"/>
      <c r="K15" s="81"/>
      <c r="L15" s="79"/>
      <c r="M15" s="80"/>
      <c r="N15" s="81"/>
    </row>
    <row r="16" spans="2:19" s="4" customFormat="1" ht="27.75" customHeight="1" x14ac:dyDescent="0.2">
      <c r="B16" s="66"/>
      <c r="C16" s="5" t="s">
        <v>10</v>
      </c>
      <c r="D16" s="28"/>
      <c r="E16" s="29" t="s">
        <v>11</v>
      </c>
      <c r="F16" s="6" t="s">
        <v>10</v>
      </c>
      <c r="G16" s="28"/>
      <c r="H16" s="29" t="s">
        <v>11</v>
      </c>
      <c r="I16" s="79"/>
      <c r="J16" s="80"/>
      <c r="K16" s="81"/>
      <c r="L16" s="79"/>
      <c r="M16" s="80"/>
      <c r="N16" s="81"/>
    </row>
    <row r="17" spans="2:14" s="4" customFormat="1" ht="27.75" customHeight="1" x14ac:dyDescent="0.2">
      <c r="B17" s="48" t="s">
        <v>35</v>
      </c>
      <c r="C17" s="50">
        <f>'（別表-２）経費の積算明細'!D28</f>
        <v>0</v>
      </c>
      <c r="D17" s="51"/>
      <c r="E17" s="52"/>
      <c r="F17" s="51"/>
      <c r="G17" s="51"/>
      <c r="H17" s="52"/>
      <c r="I17" s="79"/>
      <c r="J17" s="80"/>
      <c r="K17" s="81"/>
      <c r="L17" s="79"/>
      <c r="M17" s="80"/>
      <c r="N17" s="81"/>
    </row>
    <row r="18" spans="2:14" s="4" customFormat="1" ht="27.75" customHeight="1" x14ac:dyDescent="0.2">
      <c r="B18" s="66"/>
      <c r="C18" s="5" t="s">
        <v>10</v>
      </c>
      <c r="D18" s="28"/>
      <c r="E18" s="29" t="s">
        <v>11</v>
      </c>
      <c r="F18" s="6" t="s">
        <v>10</v>
      </c>
      <c r="G18" s="28"/>
      <c r="H18" s="29" t="s">
        <v>11</v>
      </c>
      <c r="I18" s="79"/>
      <c r="J18" s="80"/>
      <c r="K18" s="81"/>
      <c r="L18" s="79"/>
      <c r="M18" s="80"/>
      <c r="N18" s="81"/>
    </row>
    <row r="19" spans="2:14" s="4" customFormat="1" ht="27.75" customHeight="1" x14ac:dyDescent="0.2">
      <c r="B19" s="48" t="s">
        <v>36</v>
      </c>
      <c r="C19" s="50">
        <f>'（別表-２）経費の積算明細'!D32</f>
        <v>0</v>
      </c>
      <c r="D19" s="51"/>
      <c r="E19" s="52"/>
      <c r="F19" s="51"/>
      <c r="G19" s="51"/>
      <c r="H19" s="52"/>
      <c r="I19" s="79"/>
      <c r="J19" s="80"/>
      <c r="K19" s="81"/>
      <c r="L19" s="79"/>
      <c r="M19" s="80"/>
      <c r="N19" s="81"/>
    </row>
    <row r="20" spans="2:14" s="4" customFormat="1" ht="27.75" customHeight="1" x14ac:dyDescent="0.2">
      <c r="B20" s="66"/>
      <c r="C20" s="5" t="s">
        <v>10</v>
      </c>
      <c r="D20" s="28"/>
      <c r="E20" s="29" t="s">
        <v>11</v>
      </c>
      <c r="F20" s="6" t="s">
        <v>10</v>
      </c>
      <c r="G20" s="28"/>
      <c r="H20" s="29" t="s">
        <v>11</v>
      </c>
      <c r="I20" s="79"/>
      <c r="J20" s="80"/>
      <c r="K20" s="81"/>
      <c r="L20" s="79"/>
      <c r="M20" s="80"/>
      <c r="N20" s="81"/>
    </row>
    <row r="21" spans="2:14" s="4" customFormat="1" ht="27.75" customHeight="1" x14ac:dyDescent="0.2">
      <c r="B21" s="48" t="s">
        <v>32</v>
      </c>
      <c r="C21" s="50">
        <f>'（別表-２）経費の積算明細'!D36</f>
        <v>0</v>
      </c>
      <c r="D21" s="51"/>
      <c r="E21" s="52"/>
      <c r="F21" s="51"/>
      <c r="G21" s="51"/>
      <c r="H21" s="52"/>
      <c r="I21" s="79"/>
      <c r="J21" s="80"/>
      <c r="K21" s="81"/>
      <c r="L21" s="79"/>
      <c r="M21" s="80"/>
      <c r="N21" s="81"/>
    </row>
    <row r="22" spans="2:14" s="4" customFormat="1" ht="27.75" customHeight="1" x14ac:dyDescent="0.2">
      <c r="B22" s="66"/>
      <c r="C22" s="5" t="s">
        <v>10</v>
      </c>
      <c r="D22" s="28"/>
      <c r="E22" s="29" t="s">
        <v>11</v>
      </c>
      <c r="F22" s="6" t="s">
        <v>10</v>
      </c>
      <c r="G22" s="28"/>
      <c r="H22" s="29" t="s">
        <v>11</v>
      </c>
      <c r="I22" s="79"/>
      <c r="J22" s="80"/>
      <c r="K22" s="81"/>
      <c r="L22" s="79"/>
      <c r="M22" s="80"/>
      <c r="N22" s="81"/>
    </row>
    <row r="23" spans="2:14" s="4" customFormat="1" ht="27.75" customHeight="1" x14ac:dyDescent="0.2">
      <c r="B23" s="60" t="s">
        <v>12</v>
      </c>
      <c r="C23" s="62" t="e">
        <f>C5+C7+#REF!+C9+C11+C13+C15+C17+C19+C21+#REF!</f>
        <v>#REF!</v>
      </c>
      <c r="D23" s="63"/>
      <c r="E23" s="64"/>
      <c r="F23" s="63" t="e">
        <f>F5+F7+#REF!+F9+F11+F13+F15+F17+F19+F21+#REF!</f>
        <v>#REF!</v>
      </c>
      <c r="G23" s="63"/>
      <c r="H23" s="64"/>
      <c r="I23" s="65" t="e">
        <f>ROUNDDOWN(F23*J2,0)</f>
        <v>#REF!</v>
      </c>
      <c r="J23" s="63"/>
      <c r="K23" s="64"/>
      <c r="L23" s="63" t="e">
        <f>C23-I23</f>
        <v>#REF!</v>
      </c>
      <c r="M23" s="63"/>
      <c r="N23" s="64"/>
    </row>
    <row r="24" spans="2:14" s="4" customFormat="1" ht="27.75" customHeight="1" x14ac:dyDescent="0.2">
      <c r="B24" s="61"/>
      <c r="C24" s="30" t="s">
        <v>24</v>
      </c>
      <c r="D24" s="31" t="e">
        <f>D6+D8+#REF!+D10+D12+D14+D16+D18+D20+D22+#REF!</f>
        <v>#REF!</v>
      </c>
      <c r="E24" s="32" t="s">
        <v>11</v>
      </c>
      <c r="F24" s="31" t="s">
        <v>24</v>
      </c>
      <c r="G24" s="31" t="e">
        <f>G6+G8+#REF!+G10+G12+G14+G16+G18+G20+G22+#REF!</f>
        <v>#REF!</v>
      </c>
      <c r="H24" s="32" t="s">
        <v>11</v>
      </c>
      <c r="I24" s="31" t="s">
        <v>24</v>
      </c>
      <c r="J24" s="31"/>
      <c r="K24" s="32" t="s">
        <v>11</v>
      </c>
      <c r="L24" s="31" t="s">
        <v>24</v>
      </c>
      <c r="M24" s="31" t="e">
        <f>D24-J24</f>
        <v>#REF!</v>
      </c>
      <c r="N24" s="32" t="s">
        <v>11</v>
      </c>
    </row>
    <row r="25" spans="2:14" s="4" customFormat="1" ht="27.75" customHeight="1" x14ac:dyDescent="0.2">
      <c r="B25" s="48" t="s">
        <v>13</v>
      </c>
      <c r="C25" s="50" t="e">
        <f>ROUNDDOWN(C23*0.1,0)</f>
        <v>#REF!</v>
      </c>
      <c r="D25" s="51"/>
      <c r="E25" s="52"/>
      <c r="F25" s="82"/>
      <c r="G25" s="83"/>
      <c r="H25" s="84"/>
      <c r="I25" s="82"/>
      <c r="J25" s="83"/>
      <c r="K25" s="84"/>
      <c r="L25" s="51" t="e">
        <f>C25</f>
        <v>#REF!</v>
      </c>
      <c r="M25" s="51"/>
      <c r="N25" s="52"/>
    </row>
    <row r="26" spans="2:14" s="4" customFormat="1" ht="27.75" customHeight="1" thickBot="1" x14ac:dyDescent="0.25">
      <c r="B26" s="49"/>
      <c r="C26" s="5" t="s">
        <v>10</v>
      </c>
      <c r="D26" s="28" t="e">
        <f>ROUNDDOWN(D24*0.1,0)</f>
        <v>#REF!</v>
      </c>
      <c r="E26" s="29" t="s">
        <v>11</v>
      </c>
      <c r="F26" s="85"/>
      <c r="G26" s="86"/>
      <c r="H26" s="87"/>
      <c r="I26" s="85"/>
      <c r="J26" s="86"/>
      <c r="K26" s="87"/>
      <c r="L26" s="6" t="s">
        <v>10</v>
      </c>
      <c r="M26" s="28" t="e">
        <f>D26</f>
        <v>#REF!</v>
      </c>
      <c r="N26" s="29" t="s">
        <v>11</v>
      </c>
    </row>
    <row r="27" spans="2:14" s="4" customFormat="1" ht="27.75" customHeight="1" thickTop="1" x14ac:dyDescent="0.2">
      <c r="B27" s="53" t="s">
        <v>2</v>
      </c>
      <c r="C27" s="55" t="e">
        <f>C23+C25</f>
        <v>#REF!</v>
      </c>
      <c r="D27" s="56"/>
      <c r="E27" s="57"/>
      <c r="F27" s="56" t="e">
        <f>F23</f>
        <v>#REF!</v>
      </c>
      <c r="G27" s="56"/>
      <c r="H27" s="57"/>
      <c r="I27" s="56" t="e">
        <f>I23</f>
        <v>#REF!</v>
      </c>
      <c r="J27" s="56"/>
      <c r="K27" s="57"/>
      <c r="L27" s="56" t="e">
        <f>L23+L25</f>
        <v>#REF!</v>
      </c>
      <c r="M27" s="56"/>
      <c r="N27" s="57"/>
    </row>
    <row r="28" spans="2:14" s="4" customFormat="1" ht="27.75" customHeight="1" x14ac:dyDescent="0.2">
      <c r="B28" s="54"/>
      <c r="C28" s="30" t="s">
        <v>24</v>
      </c>
      <c r="D28" s="31" t="e">
        <f>D24+D26</f>
        <v>#REF!</v>
      </c>
      <c r="E28" s="32" t="s">
        <v>11</v>
      </c>
      <c r="F28" s="31" t="s">
        <v>24</v>
      </c>
      <c r="G28" s="31" t="e">
        <f>G24</f>
        <v>#REF!</v>
      </c>
      <c r="H28" s="32" t="s">
        <v>11</v>
      </c>
      <c r="I28" s="31" t="s">
        <v>24</v>
      </c>
      <c r="J28" s="31">
        <f>J24</f>
        <v>0</v>
      </c>
      <c r="K28" s="32" t="s">
        <v>11</v>
      </c>
      <c r="L28" s="31" t="s">
        <v>24</v>
      </c>
      <c r="M28" s="31" t="e">
        <f>M24+M26</f>
        <v>#REF!</v>
      </c>
      <c r="N28" s="32" t="s">
        <v>11</v>
      </c>
    </row>
    <row r="29" spans="2:14" ht="30.75" customHeight="1" x14ac:dyDescent="0.2">
      <c r="B29" s="58" t="s">
        <v>28</v>
      </c>
      <c r="C29" s="59"/>
      <c r="D29" s="59"/>
      <c r="E29" s="59"/>
      <c r="F29" s="59"/>
      <c r="G29" s="7"/>
      <c r="H29" s="7"/>
      <c r="I29" s="7"/>
      <c r="J29" s="7"/>
      <c r="K29" s="7"/>
      <c r="L29" s="7"/>
      <c r="M29" s="7"/>
      <c r="N29" s="7"/>
    </row>
    <row r="30" spans="2:14" ht="23.25" customHeight="1" x14ac:dyDescent="0.2">
      <c r="B30" s="47"/>
      <c r="C30" s="47"/>
      <c r="D30" s="47"/>
      <c r="E30" s="47"/>
      <c r="F30" s="47"/>
      <c r="G30" s="7"/>
      <c r="H30" s="7"/>
      <c r="I30" s="7"/>
      <c r="J30" s="7"/>
      <c r="K30" s="7"/>
      <c r="L30" s="7"/>
      <c r="M30" s="7"/>
      <c r="N30" s="7"/>
    </row>
    <row r="31" spans="2:14" x14ac:dyDescent="0.2"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</row>
    <row r="32" spans="2:14" x14ac:dyDescent="0.2"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</row>
    <row r="33" s="7" customFormat="1" ht="18" customHeight="1" x14ac:dyDescent="0.2"/>
    <row r="34" s="7" customFormat="1" ht="18" customHeight="1" x14ac:dyDescent="0.2"/>
    <row r="35" s="7" customFormat="1" ht="18" customHeight="1" x14ac:dyDescent="0.2"/>
    <row r="36" s="7" customFormat="1" ht="18" customHeight="1" x14ac:dyDescent="0.2"/>
    <row r="37" s="7" customFormat="1" ht="18" customHeight="1" x14ac:dyDescent="0.2"/>
    <row r="38" s="7" customFormat="1" ht="18" customHeight="1" x14ac:dyDescent="0.2"/>
    <row r="39" s="7" customFormat="1" ht="18" customHeight="1" x14ac:dyDescent="0.2"/>
    <row r="40" s="7" customFormat="1" ht="18" customHeight="1" x14ac:dyDescent="0.2"/>
    <row r="41" s="7" customFormat="1" ht="18" customHeight="1" x14ac:dyDescent="0.2"/>
    <row r="42" s="7" customFormat="1" ht="18" customHeight="1" x14ac:dyDescent="0.2"/>
    <row r="43" s="7" customFormat="1" ht="18" customHeight="1" x14ac:dyDescent="0.2"/>
    <row r="44" s="7" customFormat="1" ht="18" customHeight="1" x14ac:dyDescent="0.2"/>
    <row r="45" s="7" customFormat="1" ht="18" customHeight="1" x14ac:dyDescent="0.2"/>
    <row r="46" s="7" customFormat="1" ht="18" customHeight="1" x14ac:dyDescent="0.2"/>
    <row r="47" s="7" customFormat="1" ht="18" customHeight="1" x14ac:dyDescent="0.2"/>
    <row r="48" s="7" customFormat="1" ht="18" customHeight="1" x14ac:dyDescent="0.2"/>
    <row r="49" s="7" customFormat="1" ht="18" customHeight="1" x14ac:dyDescent="0.2"/>
    <row r="50" s="7" customFormat="1" ht="18" customHeight="1" x14ac:dyDescent="0.2"/>
    <row r="51" s="7" customFormat="1" ht="18" customHeight="1" x14ac:dyDescent="0.2"/>
    <row r="52" s="7" customFormat="1" ht="18" customHeight="1" x14ac:dyDescent="0.2"/>
    <row r="53" s="7" customFormat="1" ht="18" customHeight="1" x14ac:dyDescent="0.2"/>
    <row r="54" s="7" customFormat="1" ht="18" customHeight="1" x14ac:dyDescent="0.2"/>
    <row r="55" s="7" customFormat="1" ht="18" customHeight="1" x14ac:dyDescent="0.2"/>
    <row r="56" s="7" customFormat="1" ht="18" customHeight="1" x14ac:dyDescent="0.2"/>
    <row r="57" s="7" customFormat="1" ht="18" customHeight="1" x14ac:dyDescent="0.2"/>
    <row r="58" s="7" customFormat="1" ht="18" customHeight="1" x14ac:dyDescent="0.2"/>
    <row r="59" s="7" customFormat="1" ht="18" customHeight="1" x14ac:dyDescent="0.2"/>
    <row r="60" s="7" customFormat="1" ht="18" customHeight="1" x14ac:dyDescent="0.2"/>
    <row r="61" s="7" customFormat="1" ht="18" customHeight="1" x14ac:dyDescent="0.2"/>
    <row r="62" s="7" customFormat="1" ht="18" customHeight="1" x14ac:dyDescent="0.2"/>
    <row r="63" s="7" customFormat="1" ht="18" customHeight="1" x14ac:dyDescent="0.2"/>
    <row r="64" s="7" customFormat="1" ht="18" customHeight="1" x14ac:dyDescent="0.2"/>
    <row r="65" spans="3:17" s="7" customFormat="1" ht="18" customHeight="1" x14ac:dyDescent="0.2"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3:17" s="7" customFormat="1" ht="18" customHeight="1" x14ac:dyDescent="0.2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3:17" s="7" customFormat="1" ht="18" customHeight="1" x14ac:dyDescent="0.2"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3:17" s="7" customFormat="1" ht="18" customHeight="1" x14ac:dyDescent="0.2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3:17" s="7" customFormat="1" ht="18" customHeight="1" x14ac:dyDescent="0.2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3:17" s="7" customFormat="1" ht="18" customHeight="1" x14ac:dyDescent="0.2"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3:17" s="7" customFormat="1" ht="18" customHeight="1" x14ac:dyDescent="0.2"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3:17" s="7" customFormat="1" ht="24" customHeight="1" x14ac:dyDescent="0.2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3:17" s="7" customFormat="1" ht="24" customHeight="1" x14ac:dyDescent="0.2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3:17" s="7" customFormat="1" ht="24" customHeight="1" x14ac:dyDescent="0.2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9" spans="3:17" x14ac:dyDescent="0.2">
      <c r="Q79" s="7"/>
    </row>
    <row r="80" spans="3:17" x14ac:dyDescent="0.2">
      <c r="Q80" s="7"/>
    </row>
    <row r="81" spans="17:17" x14ac:dyDescent="0.2">
      <c r="Q81" s="7"/>
    </row>
  </sheetData>
  <mergeCells count="52">
    <mergeCell ref="B3:B4"/>
    <mergeCell ref="I5:K22"/>
    <mergeCell ref="L5:N22"/>
    <mergeCell ref="F25:H26"/>
    <mergeCell ref="I25:K26"/>
    <mergeCell ref="C3:E4"/>
    <mergeCell ref="F3:H4"/>
    <mergeCell ref="I3:N3"/>
    <mergeCell ref="I4:K4"/>
    <mergeCell ref="L4:N4"/>
    <mergeCell ref="B5:B6"/>
    <mergeCell ref="C5:E5"/>
    <mergeCell ref="F5:H5"/>
    <mergeCell ref="B7:B8"/>
    <mergeCell ref="C7:E7"/>
    <mergeCell ref="F7:H7"/>
    <mergeCell ref="B9:B10"/>
    <mergeCell ref="C9:E9"/>
    <mergeCell ref="F9:H9"/>
    <mergeCell ref="B11:B12"/>
    <mergeCell ref="C11:E11"/>
    <mergeCell ref="F11:H11"/>
    <mergeCell ref="B13:B14"/>
    <mergeCell ref="C13:E13"/>
    <mergeCell ref="F13:H13"/>
    <mergeCell ref="B15:B16"/>
    <mergeCell ref="C15:E15"/>
    <mergeCell ref="F15:H15"/>
    <mergeCell ref="B17:B18"/>
    <mergeCell ref="C17:E17"/>
    <mergeCell ref="F17:H17"/>
    <mergeCell ref="B19:B20"/>
    <mergeCell ref="C19:E19"/>
    <mergeCell ref="F19:H19"/>
    <mergeCell ref="B21:B22"/>
    <mergeCell ref="C21:E21"/>
    <mergeCell ref="F21:H21"/>
    <mergeCell ref="I27:K27"/>
    <mergeCell ref="L27:N27"/>
    <mergeCell ref="B29:F29"/>
    <mergeCell ref="B23:B24"/>
    <mergeCell ref="C23:E23"/>
    <mergeCell ref="F23:H23"/>
    <mergeCell ref="I23:K23"/>
    <mergeCell ref="L23:N23"/>
    <mergeCell ref="L25:N25"/>
    <mergeCell ref="B30:F30"/>
    <mergeCell ref="B25:B26"/>
    <mergeCell ref="C25:E25"/>
    <mergeCell ref="B27:B28"/>
    <mergeCell ref="C27:E27"/>
    <mergeCell ref="F27:H27"/>
  </mergeCells>
  <phoneticPr fontId="19"/>
  <dataValidations count="1">
    <dataValidation type="list" allowBlank="1" showInputMessage="1" showErrorMessage="1" sqref="J2" xr:uid="{00000000-0002-0000-0000-000000000000}">
      <formula1>$S$2:$S$3</formula1>
    </dataValidation>
  </dataValidations>
  <pageMargins left="0.39370078740157483" right="0.39370078740157483" top="0.59055118110236227" bottom="0.59055118110236227" header="0.51181102362204722" footer="0.51181102362204722"/>
  <pageSetup paperSize="9" scale="81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J43"/>
  <sheetViews>
    <sheetView showGridLines="0" topLeftCell="A28" zoomScale="85" zoomScaleNormal="100" workbookViewId="0">
      <selection activeCell="A40" sqref="A40:XFD43"/>
    </sheetView>
  </sheetViews>
  <sheetFormatPr defaultColWidth="9" defaultRowHeight="13" x14ac:dyDescent="0.2"/>
  <cols>
    <col min="1" max="1" width="2" style="9" customWidth="1"/>
    <col min="2" max="2" width="1.36328125" style="9" customWidth="1"/>
    <col min="3" max="3" width="16.90625" style="9" customWidth="1"/>
    <col min="4" max="5" width="15.453125" style="9" customWidth="1"/>
    <col min="6" max="6" width="31.08984375" style="9" customWidth="1"/>
    <col min="7" max="7" width="11.08984375" style="9" customWidth="1"/>
    <col min="8" max="8" width="6.6328125" style="9" customWidth="1"/>
    <col min="9" max="9" width="6.453125" style="9" customWidth="1"/>
    <col min="10" max="16384" width="9" style="9"/>
  </cols>
  <sheetData>
    <row r="1" spans="3:10" ht="16.5" x14ac:dyDescent="0.25">
      <c r="C1" s="2" t="s">
        <v>30</v>
      </c>
      <c r="D1" s="8"/>
      <c r="E1" s="8"/>
      <c r="F1" s="1"/>
      <c r="G1" s="109" t="s">
        <v>3</v>
      </c>
      <c r="H1" s="109"/>
      <c r="I1" s="109"/>
      <c r="J1" s="1"/>
    </row>
    <row r="2" spans="3:10" ht="21" customHeight="1" x14ac:dyDescent="0.2">
      <c r="C2" s="102" t="s">
        <v>16</v>
      </c>
      <c r="D2" s="110" t="s">
        <v>14</v>
      </c>
      <c r="E2" s="111"/>
      <c r="F2" s="111"/>
      <c r="G2" s="111"/>
      <c r="H2" s="111"/>
      <c r="I2" s="111"/>
      <c r="J2" s="7"/>
    </row>
    <row r="3" spans="3:10" ht="21" customHeight="1" thickBot="1" x14ac:dyDescent="0.25">
      <c r="C3" s="103"/>
      <c r="D3" s="10" t="s">
        <v>17</v>
      </c>
      <c r="E3" s="11" t="s">
        <v>12</v>
      </c>
      <c r="F3" s="12" t="s">
        <v>18</v>
      </c>
      <c r="G3" s="12" t="s">
        <v>19</v>
      </c>
      <c r="H3" s="13" t="s">
        <v>20</v>
      </c>
      <c r="I3" s="12" t="s">
        <v>21</v>
      </c>
      <c r="J3" s="7"/>
    </row>
    <row r="4" spans="3:10" ht="18" customHeight="1" thickTop="1" x14ac:dyDescent="0.2">
      <c r="C4" s="66" t="s">
        <v>15</v>
      </c>
      <c r="D4" s="104">
        <f>SUM(E4:E7)</f>
        <v>0</v>
      </c>
      <c r="E4" s="14">
        <f t="shared" ref="E4:E39" si="0">G4*H4</f>
        <v>0</v>
      </c>
      <c r="F4" s="15"/>
      <c r="G4" s="16"/>
      <c r="H4" s="15"/>
      <c r="I4" s="15"/>
      <c r="J4" s="7"/>
    </row>
    <row r="5" spans="3:10" ht="18" customHeight="1" x14ac:dyDescent="0.2">
      <c r="C5" s="106"/>
      <c r="D5" s="105"/>
      <c r="E5" s="14">
        <f t="shared" si="0"/>
        <v>0</v>
      </c>
      <c r="F5" s="17"/>
      <c r="G5" s="18"/>
      <c r="H5" s="17"/>
      <c r="I5" s="17"/>
      <c r="J5" s="7"/>
    </row>
    <row r="6" spans="3:10" ht="18" customHeight="1" x14ac:dyDescent="0.2">
      <c r="C6" s="106"/>
      <c r="D6" s="105"/>
      <c r="E6" s="14">
        <f t="shared" si="0"/>
        <v>0</v>
      </c>
      <c r="F6" s="17"/>
      <c r="G6" s="18"/>
      <c r="H6" s="17"/>
      <c r="I6" s="17"/>
      <c r="J6" s="7"/>
    </row>
    <row r="7" spans="3:10" ht="18" customHeight="1" x14ac:dyDescent="0.2">
      <c r="C7" s="106"/>
      <c r="D7" s="105"/>
      <c r="E7" s="14">
        <f t="shared" si="0"/>
        <v>0</v>
      </c>
      <c r="F7" s="17"/>
      <c r="G7" s="18"/>
      <c r="H7" s="17"/>
      <c r="I7" s="17"/>
      <c r="J7" s="7"/>
    </row>
    <row r="8" spans="3:10" ht="18" customHeight="1" x14ac:dyDescent="0.2">
      <c r="C8" s="106" t="s">
        <v>31</v>
      </c>
      <c r="D8" s="105">
        <f>SUM(E8:E11)</f>
        <v>0</v>
      </c>
      <c r="E8" s="14">
        <f t="shared" si="0"/>
        <v>0</v>
      </c>
      <c r="F8" s="25"/>
      <c r="G8" s="26"/>
      <c r="H8" s="25"/>
      <c r="I8" s="25"/>
      <c r="J8" s="7"/>
    </row>
    <row r="9" spans="3:10" ht="18" customHeight="1" x14ac:dyDescent="0.2">
      <c r="C9" s="106"/>
      <c r="D9" s="105"/>
      <c r="E9" s="14">
        <f t="shared" si="0"/>
        <v>0</v>
      </c>
      <c r="F9" s="25"/>
      <c r="G9" s="26"/>
      <c r="H9" s="25"/>
      <c r="I9" s="25"/>
      <c r="J9" s="7"/>
    </row>
    <row r="10" spans="3:10" ht="18" customHeight="1" x14ac:dyDescent="0.2">
      <c r="C10" s="107"/>
      <c r="D10" s="105"/>
      <c r="E10" s="14">
        <f t="shared" si="0"/>
        <v>0</v>
      </c>
      <c r="F10" s="25"/>
      <c r="G10" s="26"/>
      <c r="H10" s="25"/>
      <c r="I10" s="25"/>
      <c r="J10" s="7"/>
    </row>
    <row r="11" spans="3:10" ht="18" customHeight="1" x14ac:dyDescent="0.2">
      <c r="C11" s="107"/>
      <c r="D11" s="105"/>
      <c r="E11" s="14">
        <f t="shared" si="0"/>
        <v>0</v>
      </c>
      <c r="F11" s="17"/>
      <c r="G11" s="18"/>
      <c r="H11" s="17"/>
      <c r="I11" s="17"/>
      <c r="J11" s="7"/>
    </row>
    <row r="12" spans="3:10" ht="18" customHeight="1" x14ac:dyDescent="0.2">
      <c r="C12" s="106" t="s">
        <v>27</v>
      </c>
      <c r="D12" s="105">
        <f>SUM(E12:E15)</f>
        <v>0</v>
      </c>
      <c r="E12" s="14">
        <f t="shared" si="0"/>
        <v>0</v>
      </c>
      <c r="F12" s="25"/>
      <c r="G12" s="26"/>
      <c r="H12" s="25"/>
      <c r="I12" s="25"/>
      <c r="J12" s="7"/>
    </row>
    <row r="13" spans="3:10" ht="18" customHeight="1" x14ac:dyDescent="0.2">
      <c r="C13" s="106"/>
      <c r="D13" s="105"/>
      <c r="E13" s="14">
        <f t="shared" si="0"/>
        <v>0</v>
      </c>
      <c r="F13" s="17"/>
      <c r="G13" s="18"/>
      <c r="H13" s="17"/>
      <c r="I13" s="17"/>
      <c r="J13" s="7"/>
    </row>
    <row r="14" spans="3:10" ht="18" customHeight="1" x14ac:dyDescent="0.2">
      <c r="C14" s="107"/>
      <c r="D14" s="105"/>
      <c r="E14" s="14">
        <f t="shared" si="0"/>
        <v>0</v>
      </c>
      <c r="F14" s="17"/>
      <c r="G14" s="18"/>
      <c r="H14" s="17"/>
      <c r="I14" s="17"/>
      <c r="J14" s="7"/>
    </row>
    <row r="15" spans="3:10" ht="18" customHeight="1" x14ac:dyDescent="0.2">
      <c r="C15" s="107"/>
      <c r="D15" s="105"/>
      <c r="E15" s="14">
        <f t="shared" si="0"/>
        <v>0</v>
      </c>
      <c r="F15" s="17"/>
      <c r="G15" s="18"/>
      <c r="H15" s="17"/>
      <c r="I15" s="17"/>
      <c r="J15" s="7"/>
    </row>
    <row r="16" spans="3:10" ht="18" customHeight="1" x14ac:dyDescent="0.2">
      <c r="C16" s="106" t="s">
        <v>7</v>
      </c>
      <c r="D16" s="105">
        <f>SUM(E16:E19)</f>
        <v>0</v>
      </c>
      <c r="E16" s="14">
        <f t="shared" si="0"/>
        <v>0</v>
      </c>
      <c r="F16" s="17"/>
      <c r="G16" s="18"/>
      <c r="H16" s="17"/>
      <c r="I16" s="17"/>
      <c r="J16" s="7"/>
    </row>
    <row r="17" spans="3:10" ht="18" customHeight="1" x14ac:dyDescent="0.2">
      <c r="C17" s="106"/>
      <c r="D17" s="105"/>
      <c r="E17" s="14">
        <f t="shared" si="0"/>
        <v>0</v>
      </c>
      <c r="F17" s="17"/>
      <c r="G17" s="18"/>
      <c r="H17" s="17"/>
      <c r="I17" s="17"/>
      <c r="J17" s="7"/>
    </row>
    <row r="18" spans="3:10" ht="18" customHeight="1" x14ac:dyDescent="0.2">
      <c r="C18" s="106"/>
      <c r="D18" s="105"/>
      <c r="E18" s="14">
        <f t="shared" si="0"/>
        <v>0</v>
      </c>
      <c r="F18" s="17"/>
      <c r="G18" s="18"/>
      <c r="H18" s="17"/>
      <c r="I18" s="17"/>
      <c r="J18" s="7"/>
    </row>
    <row r="19" spans="3:10" ht="18" customHeight="1" x14ac:dyDescent="0.2">
      <c r="C19" s="106"/>
      <c r="D19" s="105"/>
      <c r="E19" s="14">
        <f t="shared" si="0"/>
        <v>0</v>
      </c>
      <c r="F19" s="17"/>
      <c r="G19" s="18"/>
      <c r="H19" s="17"/>
      <c r="I19" s="17"/>
      <c r="J19" s="7"/>
    </row>
    <row r="20" spans="3:10" ht="18" customHeight="1" x14ac:dyDescent="0.2">
      <c r="C20" s="106" t="s">
        <v>8</v>
      </c>
      <c r="D20" s="105">
        <f>SUM(E20:E23)</f>
        <v>0</v>
      </c>
      <c r="E20" s="14">
        <f t="shared" si="0"/>
        <v>0</v>
      </c>
      <c r="F20" s="17"/>
      <c r="G20" s="18"/>
      <c r="H20" s="17"/>
      <c r="I20" s="17"/>
      <c r="J20" s="7"/>
    </row>
    <row r="21" spans="3:10" ht="18" customHeight="1" x14ac:dyDescent="0.2">
      <c r="C21" s="106"/>
      <c r="D21" s="105"/>
      <c r="E21" s="14">
        <f t="shared" si="0"/>
        <v>0</v>
      </c>
      <c r="F21" s="17"/>
      <c r="G21" s="18"/>
      <c r="H21" s="17"/>
      <c r="I21" s="17"/>
      <c r="J21" s="7"/>
    </row>
    <row r="22" spans="3:10" ht="18" customHeight="1" x14ac:dyDescent="0.2">
      <c r="C22" s="107"/>
      <c r="D22" s="105"/>
      <c r="E22" s="14">
        <f t="shared" si="0"/>
        <v>0</v>
      </c>
      <c r="F22" s="17"/>
      <c r="G22" s="18"/>
      <c r="H22" s="17"/>
      <c r="I22" s="17"/>
      <c r="J22" s="7"/>
    </row>
    <row r="23" spans="3:10" ht="18" customHeight="1" x14ac:dyDescent="0.2">
      <c r="C23" s="107"/>
      <c r="D23" s="105"/>
      <c r="E23" s="14">
        <f t="shared" si="0"/>
        <v>0</v>
      </c>
      <c r="F23" s="17"/>
      <c r="G23" s="18"/>
      <c r="H23" s="17"/>
      <c r="I23" s="17"/>
      <c r="J23" s="7"/>
    </row>
    <row r="24" spans="3:10" ht="18" customHeight="1" x14ac:dyDescent="0.2">
      <c r="C24" s="106" t="s">
        <v>9</v>
      </c>
      <c r="D24" s="105">
        <f>SUM(E24:E27)</f>
        <v>0</v>
      </c>
      <c r="E24" s="14">
        <f t="shared" si="0"/>
        <v>0</v>
      </c>
      <c r="F24" s="17"/>
      <c r="G24" s="18"/>
      <c r="H24" s="17"/>
      <c r="I24" s="17"/>
      <c r="J24" s="7"/>
    </row>
    <row r="25" spans="3:10" ht="18" customHeight="1" x14ac:dyDescent="0.2">
      <c r="C25" s="106"/>
      <c r="D25" s="105"/>
      <c r="E25" s="14">
        <f t="shared" si="0"/>
        <v>0</v>
      </c>
      <c r="F25" s="17"/>
      <c r="G25" s="18"/>
      <c r="H25" s="17"/>
      <c r="I25" s="17"/>
      <c r="J25" s="7"/>
    </row>
    <row r="26" spans="3:10" ht="18" customHeight="1" x14ac:dyDescent="0.2">
      <c r="C26" s="106"/>
      <c r="D26" s="105"/>
      <c r="E26" s="14">
        <f t="shared" si="0"/>
        <v>0</v>
      </c>
      <c r="F26" s="17"/>
      <c r="G26" s="18"/>
      <c r="H26" s="17"/>
      <c r="I26" s="17"/>
      <c r="J26" s="7"/>
    </row>
    <row r="27" spans="3:10" ht="18" customHeight="1" x14ac:dyDescent="0.2">
      <c r="C27" s="106"/>
      <c r="D27" s="105"/>
      <c r="E27" s="14">
        <f t="shared" si="0"/>
        <v>0</v>
      </c>
      <c r="F27" s="17"/>
      <c r="G27" s="18"/>
      <c r="H27" s="17"/>
      <c r="I27" s="17"/>
      <c r="J27" s="7"/>
    </row>
    <row r="28" spans="3:10" ht="18" customHeight="1" x14ac:dyDescent="0.2">
      <c r="C28" s="106" t="s">
        <v>35</v>
      </c>
      <c r="D28" s="105">
        <f>SUM(E28:E31)</f>
        <v>0</v>
      </c>
      <c r="E28" s="14">
        <f t="shared" si="0"/>
        <v>0</v>
      </c>
      <c r="F28" s="25"/>
      <c r="G28" s="26"/>
      <c r="H28" s="25"/>
      <c r="I28" s="25"/>
      <c r="J28" s="7"/>
    </row>
    <row r="29" spans="3:10" ht="18" customHeight="1" x14ac:dyDescent="0.2">
      <c r="C29" s="106"/>
      <c r="D29" s="105"/>
      <c r="E29" s="14">
        <f t="shared" si="0"/>
        <v>0</v>
      </c>
      <c r="F29" s="25"/>
      <c r="G29" s="26"/>
      <c r="H29" s="25"/>
      <c r="I29" s="25"/>
      <c r="J29" s="7"/>
    </row>
    <row r="30" spans="3:10" ht="18" customHeight="1" x14ac:dyDescent="0.2">
      <c r="C30" s="107"/>
      <c r="D30" s="105"/>
      <c r="E30" s="14">
        <f t="shared" si="0"/>
        <v>0</v>
      </c>
      <c r="F30" s="25"/>
      <c r="G30" s="26"/>
      <c r="H30" s="25"/>
      <c r="I30" s="25"/>
      <c r="J30" s="7"/>
    </row>
    <row r="31" spans="3:10" ht="18" customHeight="1" x14ac:dyDescent="0.2">
      <c r="C31" s="107"/>
      <c r="D31" s="105"/>
      <c r="E31" s="14">
        <f t="shared" si="0"/>
        <v>0</v>
      </c>
      <c r="F31" s="25"/>
      <c r="G31" s="26"/>
      <c r="H31" s="25"/>
      <c r="I31" s="25"/>
      <c r="J31" s="7"/>
    </row>
    <row r="32" spans="3:10" ht="18" customHeight="1" x14ac:dyDescent="0.2">
      <c r="C32" s="106" t="s">
        <v>36</v>
      </c>
      <c r="D32" s="105">
        <f>SUM(E32:E35)</f>
        <v>0</v>
      </c>
      <c r="E32" s="14">
        <f t="shared" si="0"/>
        <v>0</v>
      </c>
      <c r="F32" s="25"/>
      <c r="G32" s="26"/>
      <c r="H32" s="27"/>
      <c r="I32" s="25"/>
      <c r="J32" s="7"/>
    </row>
    <row r="33" spans="3:10" ht="18" customHeight="1" x14ac:dyDescent="0.2">
      <c r="C33" s="106"/>
      <c r="D33" s="105"/>
      <c r="E33" s="14">
        <f t="shared" si="0"/>
        <v>0</v>
      </c>
      <c r="F33" s="17"/>
      <c r="G33" s="18"/>
      <c r="H33" s="17"/>
      <c r="I33" s="17"/>
      <c r="J33" s="7"/>
    </row>
    <row r="34" spans="3:10" ht="18" customHeight="1" x14ac:dyDescent="0.2">
      <c r="C34" s="106"/>
      <c r="D34" s="105"/>
      <c r="E34" s="14">
        <f t="shared" si="0"/>
        <v>0</v>
      </c>
      <c r="F34" s="17"/>
      <c r="G34" s="18"/>
      <c r="H34" s="17"/>
      <c r="I34" s="17"/>
      <c r="J34" s="7"/>
    </row>
    <row r="35" spans="3:10" ht="18" customHeight="1" x14ac:dyDescent="0.2">
      <c r="C35" s="106"/>
      <c r="D35" s="105"/>
      <c r="E35" s="14">
        <f t="shared" si="0"/>
        <v>0</v>
      </c>
      <c r="F35" s="17"/>
      <c r="G35" s="18"/>
      <c r="H35" s="17"/>
      <c r="I35" s="17"/>
      <c r="J35" s="7"/>
    </row>
    <row r="36" spans="3:10" ht="18" customHeight="1" x14ac:dyDescent="0.2">
      <c r="C36" s="106" t="s">
        <v>32</v>
      </c>
      <c r="D36" s="105">
        <f>SUM(E36:E39)</f>
        <v>0</v>
      </c>
      <c r="E36" s="14">
        <f t="shared" si="0"/>
        <v>0</v>
      </c>
      <c r="F36" s="17"/>
      <c r="G36" s="18"/>
      <c r="H36" s="17"/>
      <c r="I36" s="17"/>
      <c r="J36" s="7"/>
    </row>
    <row r="37" spans="3:10" ht="18" customHeight="1" x14ac:dyDescent="0.2">
      <c r="C37" s="106"/>
      <c r="D37" s="105"/>
      <c r="E37" s="14">
        <f t="shared" si="0"/>
        <v>0</v>
      </c>
      <c r="F37" s="17"/>
      <c r="G37" s="18"/>
      <c r="H37" s="17"/>
      <c r="I37" s="17"/>
      <c r="J37" s="7"/>
    </row>
    <row r="38" spans="3:10" ht="18" customHeight="1" x14ac:dyDescent="0.2">
      <c r="C38" s="107"/>
      <c r="D38" s="105"/>
      <c r="E38" s="14">
        <f t="shared" si="0"/>
        <v>0</v>
      </c>
      <c r="F38" s="17"/>
      <c r="G38" s="18"/>
      <c r="H38" s="17"/>
      <c r="I38" s="17"/>
      <c r="J38" s="7"/>
    </row>
    <row r="39" spans="3:10" ht="18" customHeight="1" x14ac:dyDescent="0.2">
      <c r="C39" s="107"/>
      <c r="D39" s="105"/>
      <c r="E39" s="14">
        <f t="shared" si="0"/>
        <v>0</v>
      </c>
      <c r="F39" s="17"/>
      <c r="G39" s="18"/>
      <c r="H39" s="17"/>
      <c r="I39" s="17"/>
      <c r="J39" s="7"/>
    </row>
    <row r="40" spans="3:10" ht="18" customHeight="1" x14ac:dyDescent="0.2">
      <c r="C40" s="33" t="s">
        <v>12</v>
      </c>
      <c r="D40" s="34">
        <f>SUM(D4:D39)</f>
        <v>0</v>
      </c>
      <c r="E40" s="35"/>
      <c r="F40" s="36"/>
      <c r="G40" s="37"/>
      <c r="H40" s="37"/>
      <c r="I40" s="37"/>
      <c r="J40" s="7"/>
    </row>
    <row r="41" spans="3:10" ht="18" customHeight="1" thickBot="1" x14ac:dyDescent="0.25">
      <c r="C41" s="19" t="s">
        <v>13</v>
      </c>
      <c r="D41" s="20">
        <f>ROUNDDOWN(D40*0.1,0)</f>
        <v>0</v>
      </c>
      <c r="E41" s="21"/>
      <c r="F41" s="22" t="s">
        <v>33</v>
      </c>
      <c r="G41" s="23"/>
      <c r="H41" s="24"/>
      <c r="I41" s="24"/>
      <c r="J41" s="7"/>
    </row>
    <row r="42" spans="3:10" ht="18" customHeight="1" thickTop="1" x14ac:dyDescent="0.2">
      <c r="C42" s="38" t="s">
        <v>22</v>
      </c>
      <c r="D42" s="39">
        <f>D40+D41</f>
        <v>0</v>
      </c>
      <c r="E42" s="40"/>
      <c r="F42" s="41"/>
      <c r="G42" s="42"/>
      <c r="H42" s="42"/>
      <c r="I42" s="42"/>
      <c r="J42" s="7"/>
    </row>
    <row r="43" spans="3:10" ht="14" x14ac:dyDescent="0.2">
      <c r="C43" s="108" t="s">
        <v>23</v>
      </c>
      <c r="D43" s="108"/>
      <c r="E43" s="108"/>
      <c r="F43" s="108"/>
      <c r="G43" s="108"/>
      <c r="H43" s="108"/>
      <c r="I43" s="108"/>
      <c r="J43" s="1"/>
    </row>
  </sheetData>
  <mergeCells count="22">
    <mergeCell ref="G1:I1"/>
    <mergeCell ref="C32:C35"/>
    <mergeCell ref="D32:D35"/>
    <mergeCell ref="C36:C39"/>
    <mergeCell ref="D36:D39"/>
    <mergeCell ref="D2:I2"/>
    <mergeCell ref="C8:C11"/>
    <mergeCell ref="D8:D11"/>
    <mergeCell ref="C43:I43"/>
    <mergeCell ref="C20:C23"/>
    <mergeCell ref="D20:D23"/>
    <mergeCell ref="C24:C27"/>
    <mergeCell ref="D24:D27"/>
    <mergeCell ref="C28:C31"/>
    <mergeCell ref="D28:D31"/>
    <mergeCell ref="C2:C3"/>
    <mergeCell ref="D4:D7"/>
    <mergeCell ref="C16:C19"/>
    <mergeCell ref="D16:D19"/>
    <mergeCell ref="C12:C15"/>
    <mergeCell ref="C4:C7"/>
    <mergeCell ref="D12:D15"/>
  </mergeCells>
  <phoneticPr fontId="19"/>
  <pageMargins left="0.78700000000000003" right="0.78700000000000003" top="0.5" bottom="0.51" header="0.51200000000000001" footer="0.51200000000000001"/>
  <pageSetup paperSize="9" scale="8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（別表-１）経費の配分</vt:lpstr>
      <vt:lpstr>（別表-２）経費の積算明細</vt:lpstr>
      <vt:lpstr>'（別表-１）経費の配分'!Print_Area</vt:lpstr>
      <vt:lpstr>'（別表-２）経費の積算明細'!Print_Area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yiguchi</dc:creator>
  <cp:lastModifiedBy>ysasai</cp:lastModifiedBy>
  <cp:lastPrinted>2021-03-27T03:21:54Z</cp:lastPrinted>
  <dcterms:created xsi:type="dcterms:W3CDTF">2010-10-08T02:48:17Z</dcterms:created>
  <dcterms:modified xsi:type="dcterms:W3CDTF">2024-03-01T06:26:16Z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-1758182442</vt:i4>
  </property>
  <property fmtid="{D5CDD505-2E9C-101B-9397-08002B2CF9AE}" pid="3" name="_EmailSubject">
    <vt:lpwstr>きらめき変更届について</vt:lpwstr>
  </property>
  <property fmtid="{D5CDD505-2E9C-101B-9397-08002B2CF9AE}" pid="4" name="_AuthorEmail">
    <vt:lpwstr>kuyama-masahiro@asteer.co.jp</vt:lpwstr>
  </property>
  <property fmtid="{D5CDD505-2E9C-101B-9397-08002B2CF9AE}" pid="5" name="_AuthorEmailDisplayName">
    <vt:lpwstr>久山　昌広</vt:lpwstr>
  </property>
  <property fmtid="{D5CDD505-2E9C-101B-9397-08002B2CF9AE}" pid="6" name="_ReviewingToolsShownOnce">
    <vt:lpwstr/>
  </property>
</Properties>
</file>